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gulatory Reporting\Triangulations\S6104\2024\Dec 24\"/>
    </mc:Choice>
  </mc:AlternateContent>
  <xr:revisionPtr revIDLastSave="0" documentId="13_ncr:1_{AAEE574B-064E-4EA9-A218-46917FEDCF45}" xr6:coauthVersionLast="47" xr6:coauthVersionMax="47" xr10:uidLastSave="{00000000-0000-0000-0000-000000000000}"/>
  <bookViews>
    <workbookView xWindow="-120" yWindow="-120" windowWidth="29040" windowHeight="15840" activeTab="1" xr2:uid="{EBE3D3ED-D817-415E-95D6-4811A863FE00}"/>
  </bookViews>
  <sheets>
    <sheet name="Gross CNV$" sheetId="1" r:id="rId1"/>
    <sheet name="Net CNV$" sheetId="2" r:id="rId2"/>
  </sheets>
  <externalReferences>
    <externalReference r:id="rId3"/>
  </externalReferences>
  <definedNames>
    <definedName name="_xlnm.Print_Area" localSheetId="0">'Gross CNV$'!$B$2:$BA$54</definedName>
    <definedName name="_xlnm.Print_Area" localSheetId="1">'Net CNV$'!$B$2:$BA$54</definedName>
    <definedName name="_xlnm.Print_Titles" localSheetId="0">'Gross CNV$'!$B:$B,'Gross CNV$'!$2:$6</definedName>
    <definedName name="_xlnm.Print_Titles" localSheetId="1">'Net CNV$'!$B:$B,'Net CNV$'!$2:$6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10" i="1" l="1"/>
  <c r="AZ10" i="1"/>
  <c r="AY10" i="1"/>
  <c r="AX14" i="1"/>
  <c r="AW14" i="1"/>
  <c r="AV14" i="1"/>
  <c r="AU18" i="1"/>
  <c r="AT18" i="1"/>
  <c r="AS18" i="1"/>
  <c r="AR22" i="1"/>
  <c r="AQ22" i="1"/>
  <c r="AP22" i="1"/>
  <c r="AO26" i="1"/>
  <c r="AN26" i="1"/>
  <c r="AM26" i="1"/>
  <c r="AL30" i="1"/>
  <c r="AK30" i="1"/>
  <c r="AJ30" i="1"/>
  <c r="AI34" i="1"/>
  <c r="AH34" i="1"/>
  <c r="AG34" i="1"/>
  <c r="AF38" i="1"/>
  <c r="AE38" i="1"/>
  <c r="AD38" i="1"/>
  <c r="AC42" i="1"/>
  <c r="AB42" i="1"/>
  <c r="AA42" i="1"/>
  <c r="Z46" i="1"/>
  <c r="Y46" i="1"/>
  <c r="X46" i="1"/>
  <c r="W50" i="1"/>
  <c r="V50" i="1"/>
  <c r="U50" i="1"/>
  <c r="T54" i="1"/>
  <c r="S54" i="1"/>
  <c r="R54" i="1"/>
  <c r="T53" i="1"/>
  <c r="S53" i="1"/>
  <c r="R53" i="1"/>
  <c r="AJ41" i="2"/>
  <c r="AJ40" i="2"/>
  <c r="AX7" i="2"/>
  <c r="AW7" i="2"/>
  <c r="AV7" i="2"/>
  <c r="O2" i="2"/>
  <c r="Q54" i="1"/>
  <c r="P54" i="1"/>
  <c r="O54" i="1"/>
  <c r="N54" i="1"/>
  <c r="M54" i="1"/>
  <c r="L54" i="1"/>
  <c r="K54" i="1"/>
  <c r="J54" i="1"/>
  <c r="I54" i="1"/>
  <c r="H54" i="1"/>
  <c r="G54" i="1"/>
  <c r="F54" i="1"/>
  <c r="Q53" i="1"/>
  <c r="P53" i="1"/>
  <c r="O53" i="1"/>
  <c r="N53" i="1"/>
  <c r="M53" i="1"/>
  <c r="L53" i="1"/>
  <c r="K53" i="1"/>
  <c r="J53" i="1"/>
  <c r="I53" i="1"/>
  <c r="H53" i="1"/>
  <c r="G53" i="1"/>
  <c r="F53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J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J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O2" i="1"/>
  <c r="AJ2" i="2" l="1"/>
  <c r="AW4" i="2"/>
  <c r="AJ2" i="1"/>
  <c r="AW4" i="1"/>
  <c r="AZ4" i="2" l="1"/>
  <c r="AZ4" i="1"/>
  <c r="AT4" i="2"/>
  <c r="AT4" i="1"/>
  <c r="AQ4" i="2" l="1"/>
  <c r="D4" i="2"/>
  <c r="E1" i="2"/>
  <c r="F1" i="2" s="1"/>
  <c r="G1" i="2" s="1"/>
  <c r="D1" i="2"/>
  <c r="AQ4" i="1"/>
  <c r="D4" i="1"/>
  <c r="E1" i="1"/>
  <c r="D1" i="1"/>
  <c r="F1" i="1" l="1"/>
  <c r="H1" i="2"/>
  <c r="G4" i="2"/>
  <c r="I1" i="2" l="1"/>
  <c r="G4" i="1"/>
  <c r="H1" i="1"/>
  <c r="G1" i="1"/>
  <c r="I1" i="1" l="1"/>
  <c r="J1" i="2"/>
  <c r="J4" i="2"/>
  <c r="K1" i="2"/>
  <c r="L1" i="2" l="1"/>
  <c r="J1" i="1"/>
  <c r="J4" i="1"/>
  <c r="K1" i="1"/>
  <c r="L1" i="1" l="1"/>
  <c r="M4" i="2"/>
  <c r="N1" i="2"/>
  <c r="M1" i="2"/>
  <c r="O1" i="2" l="1"/>
  <c r="M4" i="1"/>
  <c r="N1" i="1"/>
  <c r="M1" i="1"/>
  <c r="P1" i="2" l="1"/>
  <c r="P4" i="2"/>
  <c r="Q1" i="2"/>
  <c r="O1" i="1"/>
  <c r="P1" i="1" l="1"/>
  <c r="P4" i="1"/>
  <c r="Q1" i="1"/>
  <c r="R1" i="2"/>
  <c r="S4" i="2" l="1"/>
  <c r="T1" i="2"/>
  <c r="S1" i="2"/>
  <c r="R1" i="1"/>
  <c r="S4" i="1" l="1"/>
  <c r="T1" i="1"/>
  <c r="S1" i="1"/>
  <c r="U1" i="2"/>
  <c r="V1" i="2" l="1"/>
  <c r="V4" i="2"/>
  <c r="W1" i="2"/>
  <c r="U1" i="1"/>
  <c r="V1" i="1" l="1"/>
  <c r="V4" i="1"/>
  <c r="W1" i="1"/>
  <c r="X1" i="2"/>
  <c r="X1" i="1" l="1"/>
  <c r="Y4" i="2"/>
  <c r="Z1" i="2"/>
  <c r="Y1" i="2"/>
  <c r="AA1" i="2" l="1"/>
  <c r="Y4" i="1"/>
  <c r="Z1" i="1"/>
  <c r="Y1" i="1"/>
  <c r="AA1" i="1" l="1"/>
  <c r="AB1" i="2"/>
  <c r="AB4" i="2"/>
  <c r="AC1" i="2"/>
  <c r="AB1" i="1" l="1"/>
  <c r="AB4" i="1"/>
  <c r="AC1" i="1"/>
  <c r="AD1" i="2"/>
  <c r="AE4" i="2" l="1"/>
  <c r="AF1" i="2"/>
  <c r="AE1" i="2"/>
  <c r="AD1" i="1"/>
  <c r="AE4" i="1" l="1"/>
  <c r="AF1" i="1"/>
  <c r="AE1" i="1"/>
  <c r="AG1" i="2"/>
  <c r="AH1" i="2" l="1"/>
  <c r="AH4" i="2"/>
  <c r="AI1" i="2"/>
  <c r="AG1" i="1"/>
  <c r="AH1" i="1" l="1"/>
  <c r="AH4" i="1"/>
  <c r="AI1" i="1"/>
  <c r="AJ1" i="2"/>
  <c r="AK4" i="2" l="1"/>
  <c r="AL1" i="2"/>
  <c r="AK1" i="2"/>
  <c r="AJ1" i="1"/>
  <c r="AK4" i="1" l="1"/>
  <c r="AL1" i="1"/>
  <c r="AK1" i="1"/>
  <c r="AM1" i="2"/>
  <c r="AN1" i="2" l="1"/>
  <c r="AN4" i="2"/>
  <c r="AO1" i="2"/>
  <c r="AM1" i="1"/>
  <c r="AN1" i="1" l="1"/>
  <c r="AN4" i="1"/>
  <c r="AO1" i="1"/>
  <c r="AU18" i="2" l="1"/>
  <c r="AS18" i="2"/>
  <c r="AO26" i="2"/>
  <c r="AM26" i="2"/>
  <c r="AI34" i="2"/>
  <c r="AG34" i="2"/>
  <c r="AC42" i="2"/>
  <c r="AA42" i="2"/>
  <c r="W50" i="2"/>
  <c r="U50" i="2"/>
  <c r="AR22" i="2"/>
  <c r="AP22" i="2"/>
  <c r="AL30" i="2"/>
  <c r="AJ30" i="2"/>
  <c r="AF38" i="2"/>
  <c r="AD38" i="2"/>
  <c r="Z46" i="2"/>
  <c r="X46" i="2"/>
  <c r="T54" i="2"/>
  <c r="R54" i="2"/>
  <c r="S54" i="2"/>
  <c r="V50" i="2"/>
  <c r="Y46" i="2"/>
  <c r="AB42" i="2"/>
  <c r="AE38" i="2"/>
  <c r="AH34" i="2"/>
  <c r="AK30" i="2"/>
  <c r="AN26" i="2"/>
  <c r="AQ22" i="2"/>
  <c r="AT18" i="2"/>
  <c r="AX14" i="2" l="1"/>
  <c r="AV14" i="2"/>
  <c r="AW14" i="2"/>
  <c r="BA10" i="2" l="1"/>
  <c r="AY10" i="2"/>
  <c r="AZ10" i="2"/>
  <c r="AV13" i="2" l="1"/>
  <c r="AY8" i="2"/>
  <c r="AS17" i="2" l="1"/>
  <c r="AP21" i="2"/>
  <c r="AJ29" i="2"/>
  <c r="AM25" i="2"/>
  <c r="AR21" i="2"/>
  <c r="AQ21" i="2"/>
  <c r="AL29" i="2"/>
  <c r="AK29" i="2"/>
  <c r="AU17" i="2"/>
  <c r="AT17" i="2"/>
  <c r="AN25" i="2"/>
  <c r="AO25" i="2"/>
  <c r="AW13" i="2"/>
  <c r="AX13" i="2"/>
  <c r="AY9" i="2"/>
  <c r="AY7" i="2"/>
  <c r="AS16" i="2"/>
  <c r="AM24" i="2"/>
  <c r="BA8" i="2"/>
  <c r="AZ8" i="2"/>
  <c r="AU16" i="2"/>
  <c r="AT16" i="2"/>
  <c r="AO24" i="2"/>
  <c r="AP20" i="2"/>
  <c r="AS15" i="2"/>
  <c r="AM23" i="2"/>
  <c r="AV8" i="2"/>
  <c r="AV10" i="2"/>
  <c r="AP18" i="2"/>
  <c r="AV11" i="2"/>
  <c r="AV9" i="2"/>
  <c r="AJ27" i="2"/>
  <c r="AS14" i="2"/>
  <c r="AS13" i="2"/>
  <c r="AP17" i="2"/>
  <c r="AP16" i="2"/>
  <c r="AS12" i="2"/>
  <c r="AS11" i="2"/>
  <c r="AP15" i="2"/>
  <c r="AP14" i="2"/>
  <c r="AS10" i="2"/>
  <c r="AS9" i="2"/>
  <c r="AP13" i="2"/>
  <c r="AP12" i="2"/>
  <c r="AS8" i="2"/>
  <c r="AP8" i="2"/>
  <c r="AP7" i="2"/>
  <c r="AP11" i="2"/>
  <c r="AP10" i="2"/>
  <c r="AP9" i="2"/>
  <c r="AK28" i="2" l="1"/>
  <c r="AJ28" i="2"/>
  <c r="AR19" i="2"/>
  <c r="AP19" i="2"/>
  <c r="AW12" i="2"/>
  <c r="AV12" i="2"/>
  <c r="AZ9" i="2"/>
  <c r="BA9" i="2"/>
  <c r="AQ16" i="2"/>
  <c r="AU14" i="2"/>
  <c r="AQ19" i="2"/>
  <c r="AX12" i="2"/>
  <c r="AW8" i="2"/>
  <c r="AO23" i="2"/>
  <c r="AU15" i="2"/>
  <c r="AL28" i="2"/>
  <c r="AN24" i="2"/>
  <c r="AR20" i="2"/>
  <c r="AQ20" i="2"/>
  <c r="AN23" i="2"/>
  <c r="AT15" i="2"/>
  <c r="AX8" i="2"/>
  <c r="AL27" i="2"/>
  <c r="AK27" i="2"/>
  <c r="AW9" i="2"/>
  <c r="AX9" i="2"/>
  <c r="AX11" i="2"/>
  <c r="AW11" i="2"/>
  <c r="AR18" i="2"/>
  <c r="AQ18" i="2"/>
  <c r="AX10" i="2"/>
  <c r="AW10" i="2"/>
  <c r="AT14" i="2"/>
  <c r="AT11" i="2"/>
  <c r="AR17" i="2"/>
  <c r="AU13" i="2"/>
  <c r="AQ17" i="2"/>
  <c r="AT12" i="2"/>
  <c r="AR16" i="2"/>
  <c r="AU12" i="2"/>
  <c r="AT13" i="2"/>
  <c r="AU11" i="2"/>
  <c r="AR15" i="2"/>
  <c r="AQ15" i="2"/>
  <c r="AU10" i="2"/>
  <c r="AT10" i="2"/>
  <c r="AR14" i="2"/>
  <c r="AQ14" i="2"/>
  <c r="AR13" i="2"/>
  <c r="AU9" i="2"/>
  <c r="AQ13" i="2"/>
  <c r="AT9" i="2"/>
  <c r="AU8" i="2"/>
  <c r="AT8" i="2"/>
  <c r="AR12" i="2"/>
  <c r="AQ12" i="2"/>
  <c r="AR10" i="2"/>
  <c r="AQ10" i="2"/>
  <c r="AR7" i="2"/>
  <c r="AQ7" i="2"/>
  <c r="AR9" i="2"/>
  <c r="AQ9" i="2"/>
  <c r="AR11" i="2"/>
  <c r="AQ11" i="2"/>
  <c r="AR8" i="2"/>
  <c r="AQ8" i="2"/>
  <c r="AS7" i="2"/>
  <c r="AT7" i="2" l="1"/>
  <c r="AU7" i="2" l="1"/>
  <c r="AG33" i="2" l="1"/>
  <c r="AD37" i="2"/>
  <c r="AA41" i="2"/>
  <c r="X45" i="2"/>
  <c r="U49" i="2"/>
  <c r="R53" i="2"/>
  <c r="T53" i="2" l="1"/>
  <c r="S53" i="2"/>
  <c r="Z45" i="2"/>
  <c r="Y45" i="2"/>
  <c r="AE37" i="2"/>
  <c r="AF37" i="2"/>
  <c r="V49" i="2"/>
  <c r="W49" i="2"/>
  <c r="AC41" i="2"/>
  <c r="AB41" i="2"/>
  <c r="AH33" i="2"/>
  <c r="AI33" i="2"/>
  <c r="R51" i="2"/>
  <c r="R52" i="2"/>
  <c r="X43" i="2"/>
  <c r="X44" i="2"/>
  <c r="AD35" i="2"/>
  <c r="AD36" i="2"/>
  <c r="U47" i="2"/>
  <c r="U48" i="2"/>
  <c r="AA40" i="2"/>
  <c r="AG32" i="2"/>
  <c r="T51" i="2"/>
  <c r="S51" i="2"/>
  <c r="Y43" i="2"/>
  <c r="Z43" i="2"/>
  <c r="AE35" i="2"/>
  <c r="AF35" i="2"/>
  <c r="W47" i="2"/>
  <c r="V47" i="2"/>
  <c r="AC39" i="2"/>
  <c r="F54" i="2"/>
  <c r="F53" i="2"/>
  <c r="F52" i="2"/>
  <c r="F46" i="2"/>
  <c r="F51" i="2"/>
  <c r="F50" i="2"/>
  <c r="F48" i="2"/>
  <c r="F49" i="2"/>
  <c r="F47" i="2"/>
  <c r="F7" i="2"/>
  <c r="F9" i="2"/>
  <c r="F11" i="2"/>
  <c r="F13" i="2"/>
  <c r="F15" i="2"/>
  <c r="F17" i="2"/>
  <c r="F19" i="2"/>
  <c r="F21" i="2"/>
  <c r="F23" i="2"/>
  <c r="F25" i="2"/>
  <c r="F27" i="2"/>
  <c r="F29" i="2"/>
  <c r="F31" i="2"/>
  <c r="F33" i="2"/>
  <c r="F35" i="2"/>
  <c r="F37" i="2"/>
  <c r="F39" i="2"/>
  <c r="F41" i="2"/>
  <c r="F43" i="2"/>
  <c r="F45" i="2"/>
  <c r="F8" i="2"/>
  <c r="F10" i="2"/>
  <c r="F12" i="2"/>
  <c r="F14" i="2"/>
  <c r="F16" i="2"/>
  <c r="F18" i="2"/>
  <c r="F20" i="2"/>
  <c r="F22" i="2"/>
  <c r="F24" i="2"/>
  <c r="F26" i="2"/>
  <c r="F28" i="2"/>
  <c r="F30" i="2"/>
  <c r="F32" i="2"/>
  <c r="F34" i="2"/>
  <c r="F36" i="2"/>
  <c r="F38" i="2"/>
  <c r="F40" i="2"/>
  <c r="F42" i="2"/>
  <c r="F44" i="2"/>
  <c r="AI31" i="2" l="1"/>
  <c r="AG31" i="2"/>
  <c r="AB39" i="2"/>
  <c r="AA39" i="2"/>
  <c r="AH31" i="2"/>
  <c r="H54" i="2"/>
  <c r="AI32" i="2"/>
  <c r="AH32" i="2"/>
  <c r="AC40" i="2"/>
  <c r="AB40" i="2"/>
  <c r="W48" i="2"/>
  <c r="V48" i="2"/>
  <c r="AF36" i="2"/>
  <c r="AE36" i="2"/>
  <c r="Z44" i="2"/>
  <c r="Y44" i="2"/>
  <c r="T52" i="2"/>
  <c r="S52" i="2"/>
  <c r="BA7" i="2"/>
  <c r="AZ7" i="2"/>
  <c r="G53" i="2"/>
  <c r="G54" i="2"/>
  <c r="H51" i="2"/>
  <c r="H52" i="2"/>
  <c r="G52" i="2"/>
  <c r="H53" i="2"/>
  <c r="G47" i="2"/>
  <c r="G50" i="2"/>
  <c r="G49" i="2"/>
  <c r="G48" i="2"/>
  <c r="H47" i="2"/>
  <c r="H48" i="2"/>
  <c r="G51" i="2"/>
  <c r="H49" i="2"/>
  <c r="H50" i="2"/>
  <c r="G46" i="2"/>
  <c r="G45" i="2"/>
  <c r="G44" i="2"/>
  <c r="G42" i="2"/>
  <c r="G43" i="2"/>
  <c r="G41" i="2"/>
  <c r="G35" i="2"/>
  <c r="G33" i="2"/>
  <c r="G40" i="2"/>
  <c r="G39" i="2"/>
  <c r="G38" i="2"/>
  <c r="G37" i="2"/>
  <c r="G36" i="2"/>
  <c r="G34" i="2"/>
  <c r="G32" i="2"/>
  <c r="G27" i="2"/>
  <c r="G31" i="2"/>
  <c r="G30" i="2"/>
  <c r="G29" i="2"/>
  <c r="G28" i="2"/>
  <c r="G26" i="2"/>
  <c r="G24" i="2"/>
  <c r="G23" i="2"/>
  <c r="G19" i="2"/>
  <c r="G17" i="2"/>
  <c r="G25" i="2"/>
  <c r="G22" i="2"/>
  <c r="G21" i="2"/>
  <c r="G20" i="2"/>
  <c r="G18" i="2"/>
  <c r="G16" i="2"/>
  <c r="G14" i="2"/>
  <c r="G15" i="2"/>
  <c r="G13" i="2"/>
  <c r="G10" i="2"/>
  <c r="G8" i="2"/>
  <c r="G7" i="2"/>
  <c r="G9" i="2"/>
  <c r="G12" i="2"/>
  <c r="G11" i="2"/>
  <c r="H43" i="2"/>
  <c r="H46" i="2"/>
  <c r="H45" i="2"/>
  <c r="H44" i="2"/>
  <c r="H42" i="2"/>
  <c r="H40" i="2"/>
  <c r="H39" i="2"/>
  <c r="H38" i="2"/>
  <c r="H37" i="2"/>
  <c r="H36" i="2"/>
  <c r="H34" i="2"/>
  <c r="H32" i="2"/>
  <c r="H41" i="2"/>
  <c r="H31" i="2"/>
  <c r="H30" i="2"/>
  <c r="H29" i="2"/>
  <c r="H28" i="2"/>
  <c r="H26" i="2"/>
  <c r="H35" i="2"/>
  <c r="H33" i="2"/>
  <c r="H27" i="2"/>
  <c r="H25" i="2"/>
  <c r="H23" i="2"/>
  <c r="H22" i="2"/>
  <c r="H21" i="2"/>
  <c r="H20" i="2"/>
  <c r="H18" i="2"/>
  <c r="H16" i="2"/>
  <c r="H15" i="2"/>
  <c r="H14" i="2"/>
  <c r="H13" i="2"/>
  <c r="H12" i="2"/>
  <c r="H24" i="2"/>
  <c r="H19" i="2"/>
  <c r="H17" i="2"/>
  <c r="H11" i="2"/>
  <c r="H9" i="2"/>
  <c r="H10" i="2"/>
  <c r="H7" i="2"/>
  <c r="H8" i="2"/>
  <c r="I54" i="2" l="1"/>
  <c r="I53" i="2"/>
  <c r="I52" i="2"/>
  <c r="I51" i="2"/>
  <c r="I50" i="2"/>
  <c r="I48" i="2"/>
  <c r="I49" i="2"/>
  <c r="I47" i="2"/>
  <c r="I46" i="2"/>
  <c r="I44" i="2"/>
  <c r="I45" i="2"/>
  <c r="I43" i="2"/>
  <c r="I42" i="2"/>
  <c r="I40" i="2"/>
  <c r="I38" i="2"/>
  <c r="I36" i="2"/>
  <c r="I34" i="2"/>
  <c r="I32" i="2"/>
  <c r="I30" i="2"/>
  <c r="I28" i="2"/>
  <c r="I39" i="2"/>
  <c r="I35" i="2"/>
  <c r="I31" i="2"/>
  <c r="I27" i="2"/>
  <c r="I25" i="2"/>
  <c r="I23" i="2"/>
  <c r="I21" i="2"/>
  <c r="I19" i="2"/>
  <c r="I17" i="2"/>
  <c r="I15" i="2"/>
  <c r="I13" i="2"/>
  <c r="I11" i="2"/>
  <c r="I9" i="2"/>
  <c r="I7" i="2"/>
  <c r="I41" i="2"/>
  <c r="I37" i="2"/>
  <c r="I33" i="2"/>
  <c r="I29" i="2"/>
  <c r="I26" i="2"/>
  <c r="I24" i="2"/>
  <c r="I22" i="2"/>
  <c r="I20" i="2"/>
  <c r="I18" i="2"/>
  <c r="I16" i="2"/>
  <c r="I14" i="2"/>
  <c r="I12" i="2"/>
  <c r="I10" i="2"/>
  <c r="I8" i="2"/>
  <c r="J53" i="2" l="1"/>
  <c r="J52" i="2"/>
  <c r="J51" i="2"/>
  <c r="J50" i="2"/>
  <c r="K48" i="2"/>
  <c r="K54" i="2"/>
  <c r="K53" i="2"/>
  <c r="K52" i="2"/>
  <c r="K51" i="2"/>
  <c r="K50" i="2"/>
  <c r="J54" i="2"/>
  <c r="J49" i="2"/>
  <c r="K49" i="2"/>
  <c r="J48" i="2"/>
  <c r="J46" i="2"/>
  <c r="J45" i="2"/>
  <c r="J43" i="2"/>
  <c r="K47" i="2"/>
  <c r="K44" i="2"/>
  <c r="K45" i="2"/>
  <c r="K46" i="2"/>
  <c r="K43" i="2"/>
  <c r="J44" i="2"/>
  <c r="J47" i="2"/>
  <c r="J42" i="2"/>
  <c r="J40" i="2"/>
  <c r="J39" i="2"/>
  <c r="J38" i="2"/>
  <c r="J37" i="2"/>
  <c r="J36" i="2"/>
  <c r="J34" i="2"/>
  <c r="J32" i="2"/>
  <c r="J35" i="2"/>
  <c r="J33" i="2"/>
  <c r="J31" i="2"/>
  <c r="J30" i="2"/>
  <c r="J29" i="2"/>
  <c r="J28" i="2"/>
  <c r="J26" i="2"/>
  <c r="J41" i="2"/>
  <c r="J27" i="2"/>
  <c r="J25" i="2"/>
  <c r="J24" i="2"/>
  <c r="J22" i="2"/>
  <c r="J21" i="2"/>
  <c r="J20" i="2"/>
  <c r="J18" i="2"/>
  <c r="J16" i="2"/>
  <c r="J15" i="2"/>
  <c r="J14" i="2"/>
  <c r="J13" i="2"/>
  <c r="J12" i="2"/>
  <c r="J23" i="2"/>
  <c r="J19" i="2"/>
  <c r="J17" i="2"/>
  <c r="J11" i="2"/>
  <c r="J9" i="2"/>
  <c r="J10" i="2"/>
  <c r="J8" i="2"/>
  <c r="J7" i="2"/>
  <c r="K42" i="2"/>
  <c r="K41" i="2"/>
  <c r="K35" i="2"/>
  <c r="K33" i="2"/>
  <c r="K40" i="2"/>
  <c r="K39" i="2"/>
  <c r="K38" i="2"/>
  <c r="K37" i="2"/>
  <c r="K36" i="2"/>
  <c r="K34" i="2"/>
  <c r="K32" i="2"/>
  <c r="K27" i="2"/>
  <c r="K31" i="2"/>
  <c r="K30" i="2"/>
  <c r="K29" i="2"/>
  <c r="K28" i="2"/>
  <c r="K26" i="2"/>
  <c r="K24" i="2"/>
  <c r="K23" i="2"/>
  <c r="K19" i="2"/>
  <c r="K17" i="2"/>
  <c r="K25" i="2"/>
  <c r="K22" i="2"/>
  <c r="K21" i="2"/>
  <c r="K20" i="2"/>
  <c r="K18" i="2"/>
  <c r="K16" i="2"/>
  <c r="K14" i="2"/>
  <c r="K15" i="2"/>
  <c r="K13" i="2"/>
  <c r="K10" i="2"/>
  <c r="K8" i="2"/>
  <c r="K7" i="2"/>
  <c r="K12" i="2"/>
  <c r="K9" i="2"/>
  <c r="K11" i="2"/>
  <c r="L54" i="2" l="1"/>
  <c r="L51" i="2"/>
  <c r="L53" i="2"/>
  <c r="L52" i="2"/>
  <c r="L50" i="2"/>
  <c r="L49" i="2"/>
  <c r="L48" i="2"/>
  <c r="L47" i="2"/>
  <c r="L46" i="2"/>
  <c r="L45" i="2"/>
  <c r="L44" i="2"/>
  <c r="L43" i="2"/>
  <c r="L42" i="2"/>
  <c r="L40" i="2"/>
  <c r="L41" i="2"/>
  <c r="L39" i="2"/>
  <c r="L37" i="2"/>
  <c r="L35" i="2"/>
  <c r="L33" i="2"/>
  <c r="L31" i="2"/>
  <c r="L29" i="2"/>
  <c r="L27" i="2"/>
  <c r="L25" i="2"/>
  <c r="L23" i="2"/>
  <c r="L21" i="2"/>
  <c r="L19" i="2"/>
  <c r="L17" i="2"/>
  <c r="L15" i="2"/>
  <c r="L13" i="2"/>
  <c r="L11" i="2"/>
  <c r="L9" i="2"/>
  <c r="L7" i="2"/>
  <c r="L38" i="2"/>
  <c r="L34" i="2"/>
  <c r="L30" i="2"/>
  <c r="L26" i="2"/>
  <c r="L22" i="2"/>
  <c r="L18" i="2"/>
  <c r="L14" i="2"/>
  <c r="L10" i="2"/>
  <c r="L36" i="2"/>
  <c r="L32" i="2"/>
  <c r="L28" i="2"/>
  <c r="L24" i="2"/>
  <c r="L20" i="2"/>
  <c r="L16" i="2"/>
  <c r="L12" i="2"/>
  <c r="L8" i="2"/>
  <c r="N52" i="2" l="1"/>
  <c r="N54" i="2"/>
  <c r="N53" i="2"/>
  <c r="N51" i="2"/>
  <c r="M52" i="2"/>
  <c r="M51" i="2"/>
  <c r="M54" i="2"/>
  <c r="M53" i="2"/>
  <c r="M45" i="2"/>
  <c r="M49" i="2"/>
  <c r="M48" i="2"/>
  <c r="M47" i="2"/>
  <c r="M46" i="2"/>
  <c r="N44" i="2"/>
  <c r="N50" i="2"/>
  <c r="N49" i="2"/>
  <c r="N48" i="2"/>
  <c r="N47" i="2"/>
  <c r="N46" i="2"/>
  <c r="M50" i="2"/>
  <c r="M44" i="2"/>
  <c r="N45" i="2"/>
  <c r="M41" i="2"/>
  <c r="M39" i="2"/>
  <c r="M42" i="2"/>
  <c r="N43" i="2"/>
  <c r="N40" i="2"/>
  <c r="N41" i="2"/>
  <c r="N42" i="2"/>
  <c r="N39" i="2"/>
  <c r="M40" i="2"/>
  <c r="M43" i="2"/>
  <c r="M35" i="2"/>
  <c r="M33" i="2"/>
  <c r="M27" i="2"/>
  <c r="M25" i="2"/>
  <c r="M38" i="2"/>
  <c r="M37" i="2"/>
  <c r="M36" i="2"/>
  <c r="M34" i="2"/>
  <c r="M32" i="2"/>
  <c r="M31" i="2"/>
  <c r="M30" i="2"/>
  <c r="M29" i="2"/>
  <c r="M28" i="2"/>
  <c r="M26" i="2"/>
  <c r="M24" i="2"/>
  <c r="M23" i="2"/>
  <c r="M19" i="2"/>
  <c r="M17" i="2"/>
  <c r="M15" i="2"/>
  <c r="M22" i="2"/>
  <c r="M21" i="2"/>
  <c r="M20" i="2"/>
  <c r="M18" i="2"/>
  <c r="M16" i="2"/>
  <c r="M14" i="2"/>
  <c r="M12" i="2"/>
  <c r="M10" i="2"/>
  <c r="M8" i="2"/>
  <c r="M7" i="2"/>
  <c r="M13" i="2"/>
  <c r="M11" i="2"/>
  <c r="M9" i="2"/>
  <c r="N38" i="2"/>
  <c r="N37" i="2"/>
  <c r="N36" i="2"/>
  <c r="N34" i="2"/>
  <c r="N32" i="2"/>
  <c r="N35" i="2"/>
  <c r="N33" i="2"/>
  <c r="N31" i="2"/>
  <c r="N30" i="2"/>
  <c r="N29" i="2"/>
  <c r="N28" i="2"/>
  <c r="N26" i="2"/>
  <c r="N27" i="2"/>
  <c r="N25" i="2"/>
  <c r="N24" i="2"/>
  <c r="N22" i="2"/>
  <c r="N21" i="2"/>
  <c r="N20" i="2"/>
  <c r="N18" i="2"/>
  <c r="N16" i="2"/>
  <c r="N15" i="2"/>
  <c r="N14" i="2"/>
  <c r="N13" i="2"/>
  <c r="N12" i="2"/>
  <c r="N19" i="2"/>
  <c r="N17" i="2"/>
  <c r="N23" i="2"/>
  <c r="N11" i="2"/>
  <c r="N9" i="2"/>
  <c r="N10" i="2"/>
  <c r="N8" i="2"/>
  <c r="N7" i="2"/>
  <c r="O54" i="2" l="1"/>
  <c r="O48" i="2"/>
  <c r="O51" i="2"/>
  <c r="O47" i="2"/>
  <c r="O52" i="2"/>
  <c r="O50" i="2"/>
  <c r="O53" i="2"/>
  <c r="O49" i="2"/>
  <c r="O46" i="2"/>
  <c r="O45" i="2"/>
  <c r="O44" i="2"/>
  <c r="O43" i="2"/>
  <c r="O42" i="2"/>
  <c r="O40" i="2"/>
  <c r="O41" i="2"/>
  <c r="O39" i="2"/>
  <c r="O38" i="2"/>
  <c r="O36" i="2"/>
  <c r="O37" i="2"/>
  <c r="O35" i="2"/>
  <c r="O34" i="2"/>
  <c r="O32" i="2"/>
  <c r="O30" i="2"/>
  <c r="O28" i="2"/>
  <c r="O26" i="2"/>
  <c r="O24" i="2"/>
  <c r="O22" i="2"/>
  <c r="O20" i="2"/>
  <c r="O18" i="2"/>
  <c r="O16" i="2"/>
  <c r="O14" i="2"/>
  <c r="O12" i="2"/>
  <c r="O10" i="2"/>
  <c r="O8" i="2"/>
  <c r="O33" i="2"/>
  <c r="O29" i="2"/>
  <c r="O25" i="2"/>
  <c r="O21" i="2"/>
  <c r="O17" i="2"/>
  <c r="O13" i="2"/>
  <c r="O9" i="2"/>
  <c r="O31" i="2"/>
  <c r="O27" i="2"/>
  <c r="O23" i="2"/>
  <c r="O19" i="2"/>
  <c r="O15" i="2"/>
  <c r="O11" i="2"/>
  <c r="O7" i="2"/>
  <c r="Q51" i="2" l="1"/>
  <c r="P51" i="2"/>
  <c r="P53" i="2"/>
  <c r="P47" i="2"/>
  <c r="P48" i="2"/>
  <c r="P54" i="2"/>
  <c r="P52" i="2"/>
  <c r="P50" i="2"/>
  <c r="P49" i="2"/>
  <c r="Q53" i="2"/>
  <c r="Q54" i="2"/>
  <c r="Q52" i="2"/>
  <c r="Q50" i="2"/>
  <c r="Q49" i="2"/>
  <c r="Q47" i="2"/>
  <c r="Q48" i="2"/>
  <c r="P41" i="2"/>
  <c r="P45" i="2"/>
  <c r="P44" i="2"/>
  <c r="P43" i="2"/>
  <c r="P42" i="2"/>
  <c r="Q46" i="2"/>
  <c r="Q45" i="2"/>
  <c r="Q44" i="2"/>
  <c r="Q43" i="2"/>
  <c r="Q42" i="2"/>
  <c r="P46" i="2"/>
  <c r="Q41" i="2"/>
  <c r="Q39" i="2"/>
  <c r="Q40" i="2"/>
  <c r="P40" i="2"/>
  <c r="Q35" i="2"/>
  <c r="Q36" i="2"/>
  <c r="P39" i="2"/>
  <c r="P38" i="2"/>
  <c r="P37" i="2"/>
  <c r="P35" i="2"/>
  <c r="P36" i="2"/>
  <c r="Q37" i="2"/>
  <c r="Q38" i="2"/>
  <c r="Q33" i="2"/>
  <c r="Q27" i="2"/>
  <c r="Q25" i="2"/>
  <c r="Q34" i="2"/>
  <c r="Q32" i="2"/>
  <c r="Q31" i="2"/>
  <c r="Q30" i="2"/>
  <c r="Q29" i="2"/>
  <c r="Q28" i="2"/>
  <c r="Q26" i="2"/>
  <c r="Q24" i="2"/>
  <c r="Q23" i="2"/>
  <c r="Q19" i="2"/>
  <c r="Q17" i="2"/>
  <c r="Q15" i="2"/>
  <c r="Q22" i="2"/>
  <c r="Q21" i="2"/>
  <c r="Q20" i="2"/>
  <c r="Q18" i="2"/>
  <c r="Q16" i="2"/>
  <c r="Q14" i="2"/>
  <c r="Q12" i="2"/>
  <c r="Q10" i="2"/>
  <c r="Q8" i="2"/>
  <c r="Q7" i="2"/>
  <c r="Q13" i="2"/>
  <c r="Q11" i="2"/>
  <c r="Q9" i="2"/>
  <c r="P34" i="2"/>
  <c r="P32" i="2"/>
  <c r="P31" i="2"/>
  <c r="P30" i="2"/>
  <c r="P29" i="2"/>
  <c r="P28" i="2"/>
  <c r="P26" i="2"/>
  <c r="P33" i="2"/>
  <c r="P27" i="2"/>
  <c r="P25" i="2"/>
  <c r="P23" i="2"/>
  <c r="P22" i="2"/>
  <c r="P21" i="2"/>
  <c r="P20" i="2"/>
  <c r="P18" i="2"/>
  <c r="P16" i="2"/>
  <c r="P15" i="2"/>
  <c r="P14" i="2"/>
  <c r="P13" i="2"/>
  <c r="P12" i="2"/>
  <c r="P24" i="2"/>
  <c r="P19" i="2"/>
  <c r="P17" i="2"/>
  <c r="P11" i="2"/>
  <c r="P9" i="2"/>
  <c r="P10" i="2"/>
  <c r="P7" i="2"/>
  <c r="P8" i="2"/>
  <c r="R50" i="2" l="1"/>
  <c r="R45" i="2"/>
  <c r="R47" i="2"/>
  <c r="R46" i="2"/>
  <c r="R48" i="2"/>
  <c r="R43" i="2"/>
  <c r="R49" i="2"/>
  <c r="R44" i="2"/>
  <c r="R42" i="2"/>
  <c r="R41" i="2"/>
  <c r="R40" i="2"/>
  <c r="R39" i="2"/>
  <c r="R38" i="2"/>
  <c r="R37" i="2"/>
  <c r="R36" i="2"/>
  <c r="R35" i="2"/>
  <c r="R34" i="2"/>
  <c r="R32" i="2"/>
  <c r="R33" i="2"/>
  <c r="R31" i="2"/>
  <c r="R29" i="2"/>
  <c r="R27" i="2"/>
  <c r="R25" i="2"/>
  <c r="R23" i="2"/>
  <c r="R21" i="2"/>
  <c r="R19" i="2"/>
  <c r="R17" i="2"/>
  <c r="R15" i="2"/>
  <c r="R13" i="2"/>
  <c r="R11" i="2"/>
  <c r="R9" i="2"/>
  <c r="R7" i="2"/>
  <c r="R28" i="2"/>
  <c r="R24" i="2"/>
  <c r="R20" i="2"/>
  <c r="R16" i="2"/>
  <c r="R12" i="2"/>
  <c r="R8" i="2"/>
  <c r="R30" i="2"/>
  <c r="R26" i="2"/>
  <c r="R22" i="2"/>
  <c r="R18" i="2"/>
  <c r="R14" i="2"/>
  <c r="R10" i="2"/>
  <c r="S49" i="2" l="1"/>
  <c r="S47" i="2"/>
  <c r="S48" i="2"/>
  <c r="S44" i="2"/>
  <c r="S43" i="2"/>
  <c r="S46" i="2"/>
  <c r="S45" i="2"/>
  <c r="S50" i="2"/>
  <c r="T49" i="2"/>
  <c r="T44" i="2"/>
  <c r="T46" i="2"/>
  <c r="T45" i="2"/>
  <c r="T50" i="2"/>
  <c r="T47" i="2"/>
  <c r="T48" i="2"/>
  <c r="T43" i="2"/>
  <c r="T36" i="2"/>
  <c r="T42" i="2"/>
  <c r="T41" i="2"/>
  <c r="T40" i="2"/>
  <c r="T39" i="2"/>
  <c r="T38" i="2"/>
  <c r="S37" i="2"/>
  <c r="S41" i="2"/>
  <c r="S40" i="2"/>
  <c r="S39" i="2"/>
  <c r="S38" i="2"/>
  <c r="S42" i="2"/>
  <c r="S36" i="2"/>
  <c r="T37" i="2"/>
  <c r="T35" i="2"/>
  <c r="T33" i="2"/>
  <c r="S31" i="2"/>
  <c r="S32" i="2"/>
  <c r="S34" i="2"/>
  <c r="S33" i="2"/>
  <c r="T34" i="2"/>
  <c r="T31" i="2"/>
  <c r="T32" i="2"/>
  <c r="S35" i="2"/>
  <c r="S27" i="2"/>
  <c r="S25" i="2"/>
  <c r="S30" i="2"/>
  <c r="S29" i="2"/>
  <c r="S28" i="2"/>
  <c r="S26" i="2"/>
  <c r="S24" i="2"/>
  <c r="S23" i="2"/>
  <c r="S19" i="2"/>
  <c r="S17" i="2"/>
  <c r="S11" i="2"/>
  <c r="S22" i="2"/>
  <c r="S21" i="2"/>
  <c r="S20" i="2"/>
  <c r="S18" i="2"/>
  <c r="S16" i="2"/>
  <c r="S14" i="2"/>
  <c r="S15" i="2"/>
  <c r="S13" i="2"/>
  <c r="S10" i="2"/>
  <c r="S8" i="2"/>
  <c r="S7" i="2"/>
  <c r="S12" i="2"/>
  <c r="S9" i="2"/>
  <c r="T30" i="2"/>
  <c r="T29" i="2"/>
  <c r="T28" i="2"/>
  <c r="T26" i="2"/>
  <c r="T27" i="2"/>
  <c r="T25" i="2"/>
  <c r="T23" i="2"/>
  <c r="T22" i="2"/>
  <c r="T21" i="2"/>
  <c r="T20" i="2"/>
  <c r="T18" i="2"/>
  <c r="T16" i="2"/>
  <c r="T15" i="2"/>
  <c r="T14" i="2"/>
  <c r="T13" i="2"/>
  <c r="T12" i="2"/>
  <c r="T24" i="2"/>
  <c r="T19" i="2"/>
  <c r="T17" i="2"/>
  <c r="T9" i="2"/>
  <c r="T10" i="2"/>
  <c r="T7" i="2"/>
  <c r="T11" i="2"/>
  <c r="T8" i="2"/>
  <c r="U46" i="2" l="1"/>
  <c r="U44" i="2"/>
  <c r="U42" i="2"/>
  <c r="U39" i="2"/>
  <c r="U41" i="2"/>
  <c r="U45" i="2"/>
  <c r="U43" i="2"/>
  <c r="U40" i="2"/>
  <c r="U38" i="2"/>
  <c r="U37" i="2"/>
  <c r="U36" i="2"/>
  <c r="U35" i="2"/>
  <c r="U34" i="2"/>
  <c r="U32" i="2"/>
  <c r="U33" i="2"/>
  <c r="U31" i="2"/>
  <c r="U30" i="2"/>
  <c r="U28" i="2"/>
  <c r="U29" i="2"/>
  <c r="U27" i="2"/>
  <c r="U25" i="2"/>
  <c r="U23" i="2"/>
  <c r="U26" i="2"/>
  <c r="U24" i="2"/>
  <c r="U22" i="2"/>
  <c r="U20" i="2"/>
  <c r="U18" i="2"/>
  <c r="U16" i="2"/>
  <c r="U14" i="2"/>
  <c r="U12" i="2"/>
  <c r="U10" i="2"/>
  <c r="U8" i="2"/>
  <c r="U19" i="2"/>
  <c r="U15" i="2"/>
  <c r="U11" i="2"/>
  <c r="U7" i="2"/>
  <c r="U21" i="2"/>
  <c r="U17" i="2"/>
  <c r="U13" i="2"/>
  <c r="U9" i="2"/>
  <c r="W45" i="2" l="1"/>
  <c r="W46" i="2"/>
  <c r="W39" i="2"/>
  <c r="W42" i="2"/>
  <c r="W43" i="2"/>
  <c r="W44" i="2"/>
  <c r="W40" i="2"/>
  <c r="W41" i="2"/>
  <c r="V45" i="2"/>
  <c r="V44" i="2"/>
  <c r="V46" i="2"/>
  <c r="V39" i="2"/>
  <c r="V42" i="2"/>
  <c r="V43" i="2"/>
  <c r="V40" i="2"/>
  <c r="V41" i="2"/>
  <c r="W32" i="2"/>
  <c r="W38" i="2"/>
  <c r="W37" i="2"/>
  <c r="W36" i="2"/>
  <c r="W35" i="2"/>
  <c r="W34" i="2"/>
  <c r="V33" i="2"/>
  <c r="V38" i="2"/>
  <c r="V37" i="2"/>
  <c r="V36" i="2"/>
  <c r="V35" i="2"/>
  <c r="V34" i="2"/>
  <c r="W33" i="2"/>
  <c r="V32" i="2"/>
  <c r="V27" i="2"/>
  <c r="V29" i="2"/>
  <c r="V30" i="2"/>
  <c r="W31" i="2"/>
  <c r="W28" i="2"/>
  <c r="W27" i="2"/>
  <c r="V28" i="2"/>
  <c r="V31" i="2"/>
  <c r="W29" i="2"/>
  <c r="W30" i="2"/>
  <c r="W25" i="2"/>
  <c r="W26" i="2"/>
  <c r="W24" i="2"/>
  <c r="W23" i="2"/>
  <c r="W19" i="2"/>
  <c r="W17" i="2"/>
  <c r="W11" i="2"/>
  <c r="W22" i="2"/>
  <c r="W21" i="2"/>
  <c r="W20" i="2"/>
  <c r="W18" i="2"/>
  <c r="W16" i="2"/>
  <c r="W14" i="2"/>
  <c r="W15" i="2"/>
  <c r="W13" i="2"/>
  <c r="W10" i="2"/>
  <c r="W8" i="2"/>
  <c r="W7" i="2"/>
  <c r="W9" i="2"/>
  <c r="W12" i="2"/>
  <c r="V26" i="2"/>
  <c r="V25" i="2"/>
  <c r="V24" i="2"/>
  <c r="V22" i="2"/>
  <c r="V21" i="2"/>
  <c r="V20" i="2"/>
  <c r="V18" i="2"/>
  <c r="V16" i="2"/>
  <c r="V15" i="2"/>
  <c r="V14" i="2"/>
  <c r="V13" i="2"/>
  <c r="V12" i="2"/>
  <c r="V19" i="2"/>
  <c r="V17" i="2"/>
  <c r="V23" i="2"/>
  <c r="V11" i="2"/>
  <c r="V9" i="2"/>
  <c r="V10" i="2"/>
  <c r="V8" i="2"/>
  <c r="V7" i="2"/>
  <c r="X40" i="2" l="1"/>
  <c r="X35" i="2"/>
  <c r="X41" i="2"/>
  <c r="X37" i="2"/>
  <c r="X42" i="2"/>
  <c r="X36" i="2"/>
  <c r="X39" i="2"/>
  <c r="X38" i="2"/>
  <c r="X34" i="2"/>
  <c r="X33" i="2"/>
  <c r="X32" i="2"/>
  <c r="X31" i="2"/>
  <c r="X30" i="2"/>
  <c r="X29" i="2"/>
  <c r="X28" i="2"/>
  <c r="X27" i="2"/>
  <c r="X26" i="2"/>
  <c r="X24" i="2"/>
  <c r="X25" i="2"/>
  <c r="X23" i="2"/>
  <c r="X22" i="2"/>
  <c r="X20" i="2"/>
  <c r="X18" i="2"/>
  <c r="X16" i="2"/>
  <c r="X14" i="2"/>
  <c r="X12" i="2"/>
  <c r="X10" i="2"/>
  <c r="X8" i="2"/>
  <c r="X21" i="2"/>
  <c r="X19" i="2"/>
  <c r="X17" i="2"/>
  <c r="X15" i="2"/>
  <c r="X13" i="2"/>
  <c r="X11" i="2"/>
  <c r="X9" i="2"/>
  <c r="X7" i="2"/>
  <c r="Y41" i="2" l="1"/>
  <c r="Y39" i="2"/>
  <c r="Y36" i="2"/>
  <c r="Y37" i="2"/>
  <c r="Y42" i="2"/>
  <c r="Y40" i="2"/>
  <c r="Y38" i="2"/>
  <c r="Y35" i="2"/>
  <c r="Z41" i="2"/>
  <c r="Z39" i="2"/>
  <c r="Z42" i="2"/>
  <c r="Z35" i="2"/>
  <c r="Z40" i="2"/>
  <c r="Z36" i="2"/>
  <c r="Z38" i="2"/>
  <c r="Z37" i="2"/>
  <c r="Y34" i="2"/>
  <c r="Y33" i="2"/>
  <c r="Y32" i="2"/>
  <c r="Y31" i="2"/>
  <c r="Y30" i="2"/>
  <c r="Z34" i="2"/>
  <c r="Z33" i="2"/>
  <c r="Z32" i="2"/>
  <c r="Z31" i="2"/>
  <c r="Z30" i="2"/>
  <c r="Y29" i="2"/>
  <c r="Z28" i="2"/>
  <c r="Y28" i="2"/>
  <c r="Z29" i="2"/>
  <c r="Z27" i="2"/>
  <c r="Z24" i="2"/>
  <c r="Y23" i="2"/>
  <c r="Y25" i="2"/>
  <c r="Y26" i="2"/>
  <c r="Z25" i="2"/>
  <c r="Z26" i="2"/>
  <c r="Z23" i="2"/>
  <c r="Y24" i="2"/>
  <c r="Y27" i="2"/>
  <c r="Y19" i="2"/>
  <c r="Y17" i="2"/>
  <c r="Y11" i="2"/>
  <c r="Y15" i="2"/>
  <c r="Y22" i="2"/>
  <c r="Y21" i="2"/>
  <c r="Y20" i="2"/>
  <c r="Y18" i="2"/>
  <c r="Y16" i="2"/>
  <c r="Y14" i="2"/>
  <c r="Y12" i="2"/>
  <c r="Y10" i="2"/>
  <c r="Y8" i="2"/>
  <c r="Y7" i="2"/>
  <c r="Y13" i="2"/>
  <c r="Y9" i="2"/>
  <c r="Z22" i="2"/>
  <c r="Z21" i="2"/>
  <c r="Z20" i="2"/>
  <c r="Z18" i="2"/>
  <c r="Z16" i="2"/>
  <c r="Z15" i="2"/>
  <c r="Z14" i="2"/>
  <c r="Z13" i="2"/>
  <c r="Z12" i="2"/>
  <c r="Z19" i="2"/>
  <c r="Z17" i="2"/>
  <c r="Z11" i="2"/>
  <c r="Z9" i="2"/>
  <c r="Z10" i="2"/>
  <c r="Z8" i="2"/>
  <c r="Z7" i="2"/>
  <c r="AA36" i="2" l="1"/>
  <c r="AA34" i="2"/>
  <c r="AA37" i="2"/>
  <c r="AA31" i="2"/>
  <c r="AA38" i="2"/>
  <c r="AA32" i="2"/>
  <c r="AA35" i="2"/>
  <c r="AA33" i="2"/>
  <c r="AA30" i="2"/>
  <c r="AA29" i="2"/>
  <c r="AA28" i="2"/>
  <c r="AA27" i="2"/>
  <c r="AA26" i="2"/>
  <c r="AA24" i="2"/>
  <c r="AA25" i="2"/>
  <c r="AA23" i="2"/>
  <c r="AA22" i="2"/>
  <c r="AA20" i="2"/>
  <c r="AA21" i="2"/>
  <c r="AA19" i="2"/>
  <c r="AA17" i="2"/>
  <c r="AA15" i="2"/>
  <c r="AA13" i="2"/>
  <c r="AA11" i="2"/>
  <c r="AA9" i="2"/>
  <c r="AA7" i="2"/>
  <c r="AA18" i="2"/>
  <c r="AA16" i="2"/>
  <c r="AA14" i="2"/>
  <c r="AA12" i="2"/>
  <c r="AA10" i="2"/>
  <c r="AA8" i="2"/>
  <c r="AC37" i="2" l="1"/>
  <c r="AC35" i="2"/>
  <c r="AC36" i="2"/>
  <c r="AC31" i="2"/>
  <c r="AC32" i="2"/>
  <c r="AC38" i="2"/>
  <c r="AC33" i="2"/>
  <c r="AC34" i="2"/>
  <c r="AB37" i="2"/>
  <c r="AB32" i="2"/>
  <c r="AB34" i="2"/>
  <c r="AB35" i="2"/>
  <c r="AB38" i="2"/>
  <c r="AB36" i="2"/>
  <c r="AB33" i="2"/>
  <c r="AB31" i="2"/>
  <c r="AB25" i="2"/>
  <c r="AB29" i="2"/>
  <c r="AB28" i="2"/>
  <c r="AB27" i="2"/>
  <c r="AB26" i="2"/>
  <c r="AC24" i="2"/>
  <c r="AC30" i="2"/>
  <c r="AC29" i="2"/>
  <c r="AC28" i="2"/>
  <c r="AC27" i="2"/>
  <c r="AC26" i="2"/>
  <c r="AB30" i="2"/>
  <c r="AC25" i="2"/>
  <c r="AB24" i="2"/>
  <c r="AB23" i="2"/>
  <c r="AB19" i="2"/>
  <c r="AB20" i="2"/>
  <c r="AB21" i="2"/>
  <c r="AB22" i="2"/>
  <c r="AC21" i="2"/>
  <c r="AC22" i="2"/>
  <c r="AC19" i="2"/>
  <c r="AC20" i="2"/>
  <c r="AC23" i="2"/>
  <c r="AC17" i="2"/>
  <c r="AC11" i="2"/>
  <c r="AC15" i="2"/>
  <c r="AC18" i="2"/>
  <c r="AC16" i="2"/>
  <c r="AC14" i="2"/>
  <c r="AC12" i="2"/>
  <c r="AC10" i="2"/>
  <c r="AC8" i="2"/>
  <c r="AC7" i="2"/>
  <c r="AC13" i="2"/>
  <c r="AC9" i="2"/>
  <c r="AB18" i="2"/>
  <c r="AB16" i="2"/>
  <c r="AB15" i="2"/>
  <c r="AB14" i="2"/>
  <c r="AB13" i="2"/>
  <c r="AB12" i="2"/>
  <c r="AB17" i="2"/>
  <c r="AB9" i="2"/>
  <c r="AB10" i="2"/>
  <c r="AB7" i="2"/>
  <c r="AB11" i="2"/>
  <c r="AB8" i="2"/>
  <c r="AD28" i="2" l="1"/>
  <c r="AD33" i="2"/>
  <c r="AD31" i="2"/>
  <c r="AD29" i="2"/>
  <c r="AD34" i="2"/>
  <c r="AD32" i="2"/>
  <c r="AD30" i="2"/>
  <c r="AD27" i="2"/>
  <c r="AD26" i="2"/>
  <c r="AD25" i="2"/>
  <c r="AD24" i="2"/>
  <c r="AD23" i="2"/>
  <c r="AD22" i="2"/>
  <c r="AD21" i="2"/>
  <c r="AD20" i="2"/>
  <c r="AD19" i="2"/>
  <c r="AD18" i="2"/>
  <c r="AD16" i="2"/>
  <c r="AD17" i="2"/>
  <c r="AD15" i="2"/>
  <c r="AD14" i="2"/>
  <c r="AD12" i="2"/>
  <c r="AD10" i="2"/>
  <c r="AD8" i="2"/>
  <c r="AD13" i="2"/>
  <c r="AD11" i="2"/>
  <c r="AD9" i="2"/>
  <c r="AD7" i="2"/>
  <c r="AE33" i="2" l="1"/>
  <c r="AE32" i="2"/>
  <c r="AE30" i="2"/>
  <c r="AE28" i="2"/>
  <c r="AE34" i="2"/>
  <c r="AE31" i="2"/>
  <c r="AE27" i="2"/>
  <c r="AE29" i="2"/>
  <c r="AF33" i="2"/>
  <c r="AF34" i="2"/>
  <c r="AF29" i="2"/>
  <c r="AF31" i="2"/>
  <c r="AF30" i="2"/>
  <c r="AF27" i="2"/>
  <c r="AF32" i="2"/>
  <c r="AF28" i="2"/>
  <c r="AE21" i="2"/>
  <c r="AE25" i="2"/>
  <c r="AE24" i="2"/>
  <c r="AE23" i="2"/>
  <c r="AE22" i="2"/>
  <c r="AF20" i="2"/>
  <c r="AF26" i="2"/>
  <c r="AF25" i="2"/>
  <c r="AF24" i="2"/>
  <c r="AF23" i="2"/>
  <c r="AF22" i="2"/>
  <c r="AE26" i="2"/>
  <c r="AF21" i="2"/>
  <c r="AE20" i="2"/>
  <c r="AF19" i="2"/>
  <c r="AF16" i="2"/>
  <c r="AF15" i="2"/>
  <c r="AE16" i="2"/>
  <c r="AE19" i="2"/>
  <c r="AE17" i="2"/>
  <c r="AE15" i="2"/>
  <c r="AE18" i="2"/>
  <c r="AF17" i="2"/>
  <c r="AF18" i="2"/>
  <c r="AE11" i="2"/>
  <c r="AE14" i="2"/>
  <c r="AE13" i="2"/>
  <c r="AE10" i="2"/>
  <c r="AE8" i="2"/>
  <c r="AE7" i="2"/>
  <c r="AE9" i="2"/>
  <c r="AE12" i="2"/>
  <c r="AF14" i="2"/>
  <c r="AF13" i="2"/>
  <c r="AF12" i="2"/>
  <c r="AF9" i="2"/>
  <c r="AF10" i="2"/>
  <c r="AF11" i="2"/>
  <c r="AF7" i="2"/>
  <c r="AF8" i="2"/>
  <c r="AG23" i="2" l="1"/>
  <c r="AG29" i="2"/>
  <c r="AG27" i="2"/>
  <c r="AG24" i="2"/>
  <c r="AG30" i="2"/>
  <c r="AG28" i="2"/>
  <c r="AG26" i="2"/>
  <c r="AG25" i="2"/>
  <c r="AG22" i="2"/>
  <c r="AG21" i="2"/>
  <c r="AG20" i="2"/>
  <c r="AG19" i="2"/>
  <c r="AG18" i="2"/>
  <c r="AG16" i="2"/>
  <c r="AG17" i="2"/>
  <c r="AG15" i="2"/>
  <c r="AG14" i="2"/>
  <c r="AG12" i="2"/>
  <c r="AG13" i="2"/>
  <c r="AG11" i="2"/>
  <c r="AG9" i="2"/>
  <c r="AG7" i="2"/>
  <c r="AG10" i="2"/>
  <c r="AG8" i="2"/>
  <c r="AI29" i="2" l="1"/>
  <c r="AI26" i="2"/>
  <c r="AI23" i="2"/>
  <c r="AI25" i="2"/>
  <c r="AI30" i="2"/>
  <c r="AI28" i="2"/>
  <c r="AI27" i="2"/>
  <c r="AI24" i="2"/>
  <c r="AH29" i="2"/>
  <c r="AH25" i="2"/>
  <c r="AH24" i="2"/>
  <c r="AH27" i="2"/>
  <c r="AH26" i="2"/>
  <c r="AH30" i="2"/>
  <c r="AH28" i="2"/>
  <c r="AH23" i="2"/>
  <c r="AI16" i="2"/>
  <c r="AI22" i="2"/>
  <c r="AI21" i="2"/>
  <c r="AI20" i="2"/>
  <c r="AI19" i="2"/>
  <c r="AI18" i="2"/>
  <c r="AH17" i="2"/>
  <c r="AH21" i="2"/>
  <c r="AH20" i="2"/>
  <c r="AH19" i="2"/>
  <c r="AH18" i="2"/>
  <c r="AH22" i="2"/>
  <c r="AI17" i="2"/>
  <c r="AH16" i="2"/>
  <c r="AH11" i="2"/>
  <c r="AH13" i="2"/>
  <c r="AH14" i="2"/>
  <c r="AI15" i="2"/>
  <c r="AI12" i="2"/>
  <c r="AI13" i="2"/>
  <c r="AI14" i="2"/>
  <c r="AI11" i="2"/>
  <c r="AH12" i="2"/>
  <c r="AH15" i="2"/>
  <c r="AI10" i="2"/>
  <c r="AI8" i="2"/>
  <c r="AI7" i="2"/>
  <c r="AI9" i="2"/>
  <c r="AH9" i="2"/>
  <c r="AH10" i="2"/>
  <c r="AH8" i="2"/>
  <c r="AH7" i="2"/>
  <c r="AJ26" i="2" l="1"/>
  <c r="AJ25" i="2"/>
  <c r="AJ24" i="2"/>
  <c r="AJ22" i="2"/>
  <c r="AJ21" i="2"/>
  <c r="AJ20" i="2"/>
  <c r="AJ23" i="2"/>
  <c r="AJ19" i="2"/>
  <c r="AJ18" i="2"/>
  <c r="AJ17" i="2"/>
  <c r="AJ16" i="2"/>
  <c r="AJ15" i="2"/>
  <c r="AJ14" i="2"/>
  <c r="AJ13" i="2"/>
  <c r="AJ12" i="2"/>
  <c r="AJ11" i="2"/>
  <c r="AJ10" i="2"/>
  <c r="AJ8" i="2"/>
  <c r="AJ9" i="2"/>
  <c r="AJ7" i="2"/>
  <c r="AK26" i="2" l="1"/>
  <c r="AK25" i="2"/>
  <c r="AK23" i="2"/>
  <c r="AK19" i="2"/>
  <c r="AK21" i="2"/>
  <c r="AK24" i="2"/>
  <c r="AK20" i="2"/>
  <c r="AK22" i="2"/>
  <c r="AL25" i="2"/>
  <c r="AL23" i="2"/>
  <c r="AL19" i="2"/>
  <c r="AL24" i="2"/>
  <c r="AL22" i="2"/>
  <c r="AL21" i="2"/>
  <c r="AL20" i="2"/>
  <c r="AL26" i="2"/>
  <c r="AK17" i="2"/>
  <c r="AK16" i="2"/>
  <c r="AK15" i="2"/>
  <c r="AK14" i="2"/>
  <c r="AL18" i="2"/>
  <c r="AL17" i="2"/>
  <c r="AL16" i="2"/>
  <c r="AL15" i="2"/>
  <c r="AL14" i="2"/>
  <c r="AK18" i="2"/>
  <c r="AK13" i="2"/>
  <c r="AL12" i="2"/>
  <c r="AL7" i="2"/>
  <c r="AL8" i="2"/>
  <c r="AK12" i="2"/>
  <c r="AL13" i="2"/>
  <c r="AL11" i="2"/>
  <c r="AL9" i="2"/>
  <c r="AL10" i="2"/>
  <c r="AK9" i="2"/>
  <c r="AK10" i="2"/>
  <c r="AK7" i="2"/>
  <c r="AK8" i="2"/>
  <c r="AK11" i="2"/>
  <c r="AM22" i="2" l="1"/>
  <c r="AM21" i="2"/>
  <c r="AM16" i="2"/>
  <c r="AM20" i="2"/>
  <c r="AM18" i="2"/>
  <c r="AM15" i="2"/>
  <c r="AM19" i="2"/>
  <c r="AM17" i="2"/>
  <c r="AM14" i="2"/>
  <c r="AM13" i="2"/>
  <c r="AM12" i="2"/>
  <c r="AM11" i="2"/>
  <c r="AM10" i="2"/>
  <c r="AM8" i="2"/>
  <c r="AM9" i="2"/>
  <c r="AM7" i="2"/>
  <c r="AN20" i="2" l="1"/>
  <c r="AO19" i="2"/>
  <c r="AO18" i="2"/>
  <c r="AO20" i="2"/>
  <c r="AO21" i="2"/>
  <c r="AO17" i="2"/>
  <c r="AO16" i="2"/>
  <c r="AO15" i="2"/>
  <c r="AN19" i="2"/>
  <c r="AN18" i="2"/>
  <c r="AN15" i="2"/>
  <c r="AN17" i="2"/>
  <c r="AN16" i="2"/>
  <c r="AN22" i="2"/>
  <c r="AN21" i="2"/>
  <c r="AO22" i="2"/>
  <c r="AN13" i="2"/>
  <c r="AN12" i="2"/>
  <c r="AN11" i="2"/>
  <c r="AN10" i="2"/>
  <c r="AO8" i="2"/>
  <c r="AO14" i="2"/>
  <c r="AO13" i="2"/>
  <c r="AO12" i="2"/>
  <c r="AO11" i="2"/>
  <c r="AO10" i="2"/>
  <c r="AN14" i="2"/>
  <c r="AN9" i="2"/>
  <c r="AO9" i="2"/>
  <c r="AN8" i="2"/>
  <c r="AO7" i="2"/>
  <c r="AN7" i="2"/>
</calcChain>
</file>

<file path=xl/sharedStrings.xml><?xml version="1.0" encoding="utf-8"?>
<sst xmlns="http://schemas.openxmlformats.org/spreadsheetml/2006/main" count="278" uniqueCount="62">
  <si>
    <t>Qtr/Year</t>
  </si>
  <si>
    <t>Premiums</t>
  </si>
  <si>
    <t>Claims</t>
  </si>
  <si>
    <t>Paid</t>
  </si>
  <si>
    <t>Incurred</t>
  </si>
  <si>
    <t>1/1</t>
  </si>
  <si>
    <t>2/1</t>
  </si>
  <si>
    <t>3/1</t>
  </si>
  <si>
    <t>4/1</t>
  </si>
  <si>
    <t>1/2</t>
  </si>
  <si>
    <t>2/2</t>
  </si>
  <si>
    <t>3/2</t>
  </si>
  <si>
    <t>4/2</t>
  </si>
  <si>
    <t>1/3</t>
  </si>
  <si>
    <t>2/3</t>
  </si>
  <si>
    <t>3/3</t>
  </si>
  <si>
    <t>4/3</t>
  </si>
  <si>
    <t>1/4</t>
  </si>
  <si>
    <t>2/4</t>
  </si>
  <si>
    <t>3/4</t>
  </si>
  <si>
    <t>4/4</t>
  </si>
  <si>
    <t>1/5</t>
  </si>
  <si>
    <t>2/5</t>
  </si>
  <si>
    <t>3/5</t>
  </si>
  <si>
    <t>4/5</t>
  </si>
  <si>
    <t>1/6</t>
  </si>
  <si>
    <t>2/6</t>
  </si>
  <si>
    <t>3/6</t>
  </si>
  <si>
    <t>4/6</t>
  </si>
  <si>
    <t>1/7</t>
  </si>
  <si>
    <t>2/7</t>
  </si>
  <si>
    <t>3/7</t>
  </si>
  <si>
    <t>4/7</t>
  </si>
  <si>
    <t>1/8</t>
  </si>
  <si>
    <t>2/8</t>
  </si>
  <si>
    <t>3/8</t>
  </si>
  <si>
    <t>4/8</t>
  </si>
  <si>
    <t>1/9</t>
  </si>
  <si>
    <t>Notes</t>
  </si>
  <si>
    <t>2/9</t>
  </si>
  <si>
    <t>3/9</t>
  </si>
  <si>
    <t>4/9</t>
  </si>
  <si>
    <t>3) Gross premiums are cumulative net of all brokerage and commissions, but gross of overrider paid to Syndicate 33.</t>
  </si>
  <si>
    <t>1/10</t>
  </si>
  <si>
    <t>4) Gross claims paid are cumulative and are shown as a % of the Gross premiums.</t>
  </si>
  <si>
    <t>2/10</t>
  </si>
  <si>
    <t>5) Gross claims incurred comprise Gross claims paid plus Gross claims notified but not paid and are shown as a % of the Gross premiums.</t>
  </si>
  <si>
    <t>3/10</t>
  </si>
  <si>
    <t>6) Gross claims incurred exclude any provision for claims incurred but not reported.</t>
  </si>
  <si>
    <t>4/10</t>
  </si>
  <si>
    <t>1/11</t>
  </si>
  <si>
    <t>2/11</t>
  </si>
  <si>
    <t>3/11</t>
  </si>
  <si>
    <t>4/11</t>
  </si>
  <si>
    <t>1/12</t>
  </si>
  <si>
    <t>2/12</t>
  </si>
  <si>
    <t>3/12</t>
  </si>
  <si>
    <t>4/12</t>
  </si>
  <si>
    <t>3) Net premiums are cumulative net of all brokerage, commissions and reinsurance, but gross of overrider paid to Syndicate 33.</t>
  </si>
  <si>
    <t>4) Net claims paid are cumulative and are shown as a % of the Net premiums.</t>
  </si>
  <si>
    <t>5) Net claims incurred comprise Net claims paid plus Net claims notified but not paid and are shown as a % of the Net premiums.</t>
  </si>
  <si>
    <t>6) Net claims incurred exclude any provision for claims incurred but not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</si>
</sst>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0.0%"/>
    <numFmt numFmtId="166" formatCode="#,##0;[Black]\(#,##0\)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quotePrefix="1" applyFont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quotePrefix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3" fillId="0" borderId="8" xfId="0" quotePrefix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right"/>
    </xf>
    <xf numFmtId="164" fontId="0" fillId="0" borderId="17" xfId="0" applyNumberFormat="1" applyBorder="1"/>
    <xf numFmtId="165" fontId="0" fillId="0" borderId="18" xfId="1" applyNumberFormat="1" applyFont="1" applyBorder="1"/>
    <xf numFmtId="165" fontId="0" fillId="0" borderId="19" xfId="1" applyNumberFormat="1" applyFont="1" applyBorder="1"/>
    <xf numFmtId="0" fontId="3" fillId="0" borderId="20" xfId="0" applyFont="1" applyBorder="1" applyAlignment="1">
      <alignment horizontal="right"/>
    </xf>
    <xf numFmtId="164" fontId="0" fillId="0" borderId="21" xfId="0" applyNumberForma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0" fontId="3" fillId="0" borderId="24" xfId="0" applyFont="1" applyBorder="1" applyAlignment="1">
      <alignment horizontal="right"/>
    </xf>
    <xf numFmtId="164" fontId="0" fillId="0" borderId="25" xfId="0" applyNumberFormat="1" applyBorder="1"/>
    <xf numFmtId="165" fontId="0" fillId="0" borderId="26" xfId="1" applyNumberFormat="1" applyFont="1" applyBorder="1"/>
    <xf numFmtId="165" fontId="0" fillId="0" borderId="27" xfId="1" applyNumberFormat="1" applyFont="1" applyBorder="1"/>
    <xf numFmtId="166" fontId="1" fillId="0" borderId="4" xfId="0" applyNumberFormat="1" applyFont="1" applyBorder="1"/>
    <xf numFmtId="166" fontId="1" fillId="0" borderId="28" xfId="0" applyNumberFormat="1" applyFont="1" applyBorder="1"/>
    <xf numFmtId="166" fontId="1" fillId="0" borderId="29" xfId="0" applyNumberFormat="1" applyFont="1" applyBorder="1"/>
    <xf numFmtId="166" fontId="1" fillId="0" borderId="30" xfId="0" quotePrefix="1" applyNumberFormat="1" applyFont="1" applyBorder="1" applyAlignment="1">
      <alignment horizontal="left"/>
    </xf>
    <xf numFmtId="166" fontId="1" fillId="0" borderId="0" xfId="0" applyNumberFormat="1" applyFont="1"/>
    <xf numFmtId="166" fontId="1" fillId="0" borderId="31" xfId="0" applyNumberFormat="1" applyFont="1" applyBorder="1"/>
    <xf numFmtId="0" fontId="3" fillId="0" borderId="16" xfId="0" quotePrefix="1" applyFont="1" applyBorder="1" applyAlignment="1">
      <alignment horizontal="right"/>
    </xf>
    <xf numFmtId="166" fontId="1" fillId="0" borderId="30" xfId="0" applyNumberFormat="1" applyFont="1" applyBorder="1"/>
    <xf numFmtId="0" fontId="3" fillId="0" borderId="20" xfId="0" quotePrefix="1" applyFont="1" applyBorder="1" applyAlignment="1">
      <alignment horizontal="right"/>
    </xf>
    <xf numFmtId="0" fontId="3" fillId="0" borderId="24" xfId="0" quotePrefix="1" applyFont="1" applyBorder="1" applyAlignment="1">
      <alignment horizontal="right"/>
    </xf>
    <xf numFmtId="166" fontId="1" fillId="0" borderId="32" xfId="0" applyNumberFormat="1" applyFont="1" applyBorder="1"/>
    <xf numFmtId="166" fontId="1" fillId="0" borderId="2" xfId="0" applyNumberFormat="1" applyFont="1" applyBorder="1"/>
    <xf numFmtId="166" fontId="1" fillId="0" borderId="33" xfId="0" applyNumberFormat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quotePrefix="1" applyFont="1" applyAlignment="1"/>
  </cellXfs>
  <cellStyles count="2">
    <cellStyle name="Normal" xfId="0" builtinId="0"/>
    <cellStyle name="Percent 2" xfId="1" xr:uid="{F03B893F-D6E1-439F-91BB-77E61F743C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Regulatory%20Reporting\Triangulations\S6104\2024\Dec%2024\2024-12%206104%20Projection%20Statistics%20Workings.xlsx" TargetMode="External"/><Relationship Id="rId1" Type="http://schemas.openxmlformats.org/officeDocument/2006/relationships/externalLinkPath" Target="2024-12%206104%20Projection%20Statistics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ss CNV$"/>
      <sheetName val="Net CNV$"/>
      <sheetName val="Sign off"/>
      <sheetName val="Data"/>
      <sheetName val="Drop SQL here"/>
      <sheetName val="RI"/>
      <sheetName val="SQL"/>
    </sheetNames>
    <sheetDataSet>
      <sheetData sheetId="0">
        <row r="2">
          <cell r="L2" t="str">
            <v>Syndicate 6104 Gross Underwriting Progression Statistics - Converted US Dollars in 000's - Published 31st December 2024</v>
          </cell>
        </row>
        <row r="7">
          <cell r="F7">
            <v>27713.986638592978</v>
          </cell>
          <cell r="G7">
            <v>2.4485822225771709E-4</v>
          </cell>
          <cell r="H7">
            <v>4.1817277684118772E-3</v>
          </cell>
          <cell r="I7">
            <v>18174.022950837625</v>
          </cell>
          <cell r="J7">
            <v>0</v>
          </cell>
          <cell r="K7">
            <v>0</v>
          </cell>
          <cell r="L7">
            <v>12848.747039380714</v>
          </cell>
          <cell r="M7">
            <v>0</v>
          </cell>
          <cell r="N7">
            <v>0</v>
          </cell>
          <cell r="O7">
            <v>16955.87325801286</v>
          </cell>
          <cell r="P7">
            <v>0</v>
          </cell>
          <cell r="Q7">
            <v>0</v>
          </cell>
          <cell r="R7">
            <v>21498.079834783199</v>
          </cell>
          <cell r="S7">
            <v>0</v>
          </cell>
          <cell r="T7">
            <v>0</v>
          </cell>
          <cell r="U7">
            <v>17109.026397961436</v>
          </cell>
          <cell r="V7">
            <v>0</v>
          </cell>
          <cell r="W7">
            <v>0</v>
          </cell>
          <cell r="X7">
            <v>12341.87881869287</v>
          </cell>
          <cell r="Y7">
            <v>0</v>
          </cell>
          <cell r="Z7">
            <v>0</v>
          </cell>
          <cell r="AA7">
            <v>11556.751210195711</v>
          </cell>
          <cell r="AB7">
            <v>0</v>
          </cell>
          <cell r="AC7">
            <v>0</v>
          </cell>
          <cell r="AD7">
            <v>9592.9810364005498</v>
          </cell>
          <cell r="AE7">
            <v>0</v>
          </cell>
          <cell r="AF7">
            <v>1.049453049244998E-2</v>
          </cell>
          <cell r="AG7">
            <v>11930.321264581169</v>
          </cell>
          <cell r="AH7">
            <v>0</v>
          </cell>
          <cell r="AI7">
            <v>0</v>
          </cell>
          <cell r="AJ7">
            <v>10289.929925164986</v>
          </cell>
          <cell r="AK7">
            <v>0</v>
          </cell>
          <cell r="AL7">
            <v>0</v>
          </cell>
          <cell r="AM7">
            <v>6932.9001347558415</v>
          </cell>
          <cell r="AN7">
            <v>0</v>
          </cell>
          <cell r="AO7">
            <v>0</v>
          </cell>
          <cell r="AP7">
            <v>2937.5787565229307</v>
          </cell>
          <cell r="AQ7">
            <v>0</v>
          </cell>
          <cell r="AR7">
            <v>0</v>
          </cell>
          <cell r="AS7">
            <v>858.00928641110784</v>
          </cell>
          <cell r="AT7">
            <v>0</v>
          </cell>
          <cell r="AU7">
            <v>0</v>
          </cell>
          <cell r="AV7">
            <v>1036.1319487726364</v>
          </cell>
          <cell r="AW7">
            <v>0</v>
          </cell>
          <cell r="AX7">
            <v>0</v>
          </cell>
          <cell r="AY7">
            <v>7674.5299812625244</v>
          </cell>
          <cell r="AZ7">
            <v>0</v>
          </cell>
          <cell r="BA7">
            <v>0</v>
          </cell>
        </row>
        <row r="8">
          <cell r="F8">
            <v>44832.572139597723</v>
          </cell>
          <cell r="G8">
            <v>3.292844029566862E-3</v>
          </cell>
          <cell r="H8">
            <v>1.2562036943728507E-2</v>
          </cell>
          <cell r="I8">
            <v>30426.367590794667</v>
          </cell>
          <cell r="J8">
            <v>0</v>
          </cell>
          <cell r="K8">
            <v>0.11312728064345409</v>
          </cell>
          <cell r="L8">
            <v>24581.428254007322</v>
          </cell>
          <cell r="M8">
            <v>8.3680927680215792E-3</v>
          </cell>
          <cell r="N8">
            <v>7.7088443398120016E-2</v>
          </cell>
          <cell r="O8">
            <v>33064.194156967147</v>
          </cell>
          <cell r="P8">
            <v>8.2667903140897833E-3</v>
          </cell>
          <cell r="Q8">
            <v>1.0329224610122088E-2</v>
          </cell>
          <cell r="R8">
            <v>42436.850211387391</v>
          </cell>
          <cell r="S8">
            <v>1.4138655367004539E-3</v>
          </cell>
          <cell r="T8">
            <v>6.9575253471750821E-3</v>
          </cell>
          <cell r="U8">
            <v>34168.727749968115</v>
          </cell>
          <cell r="V8">
            <v>1.0708667898831599E-3</v>
          </cell>
          <cell r="W8">
            <v>1.3860705846750232E-2</v>
          </cell>
          <cell r="X8">
            <v>26423.948705647301</v>
          </cell>
          <cell r="Y8">
            <v>2.6260608424951205E-3</v>
          </cell>
          <cell r="Z8">
            <v>2.5595925007947121E-2</v>
          </cell>
          <cell r="AA8">
            <v>22737.777757992557</v>
          </cell>
          <cell r="AB8">
            <v>3.4259124185152816E-3</v>
          </cell>
          <cell r="AC8">
            <v>1.5891869089313438E-2</v>
          </cell>
          <cell r="AD8">
            <v>19900.288465736401</v>
          </cell>
          <cell r="AE8">
            <v>7.2239304594763973E-5</v>
          </cell>
          <cell r="AF8">
            <v>1.5110760827299013E-2</v>
          </cell>
          <cell r="AG8">
            <v>21189.275591238569</v>
          </cell>
          <cell r="AH8">
            <v>0</v>
          </cell>
          <cell r="AI8">
            <v>0</v>
          </cell>
          <cell r="AJ8">
            <v>22222.313474947445</v>
          </cell>
          <cell r="AK8">
            <v>0</v>
          </cell>
          <cell r="AL8">
            <v>0</v>
          </cell>
          <cell r="AM8">
            <v>16122.184595435532</v>
          </cell>
          <cell r="AN8">
            <v>0</v>
          </cell>
          <cell r="AO8">
            <v>0</v>
          </cell>
          <cell r="AP8">
            <v>7805.8388836327131</v>
          </cell>
          <cell r="AQ8">
            <v>0</v>
          </cell>
          <cell r="AR8">
            <v>1.6637684089574761E-2</v>
          </cell>
          <cell r="AS8">
            <v>3598.1846199805582</v>
          </cell>
          <cell r="AT8">
            <v>1.6292295752272086E-3</v>
          </cell>
          <cell r="AU8">
            <v>2.0174737726601768E-3</v>
          </cell>
          <cell r="AV8">
            <v>3282.9807058877377</v>
          </cell>
          <cell r="AW8">
            <v>4.2935244958098154E-2</v>
          </cell>
          <cell r="AX8">
            <v>4.9312619537988815E-2</v>
          </cell>
          <cell r="AY8">
            <v>17031.887148156267</v>
          </cell>
          <cell r="AZ8">
            <v>0</v>
          </cell>
          <cell r="BA8">
            <v>1.4307112389081774E-3</v>
          </cell>
        </row>
        <row r="9">
          <cell r="F9">
            <v>62559.438394630088</v>
          </cell>
          <cell r="G9">
            <v>8.22451996378799E-3</v>
          </cell>
          <cell r="H9">
            <v>2.9019958396559613E-2</v>
          </cell>
          <cell r="I9">
            <v>40231.091432352005</v>
          </cell>
          <cell r="J9">
            <v>5.4266469769308091E-3</v>
          </cell>
          <cell r="K9">
            <v>0.15444772027728232</v>
          </cell>
          <cell r="L9">
            <v>34548.170121925141</v>
          </cell>
          <cell r="M9">
            <v>0.12540825072672679</v>
          </cell>
          <cell r="N9">
            <v>0.30073334857724326</v>
          </cell>
          <cell r="O9">
            <v>45598.187732694772</v>
          </cell>
          <cell r="P9">
            <v>1.2360853490584333E-2</v>
          </cell>
          <cell r="Q9">
            <v>2.8212024348766764E-2</v>
          </cell>
          <cell r="R9">
            <v>58910.294214593188</v>
          </cell>
          <cell r="S9">
            <v>7.792113570641245E-3</v>
          </cell>
          <cell r="T9">
            <v>2.928617552882145E-2</v>
          </cell>
          <cell r="U9">
            <v>53390.75664825859</v>
          </cell>
          <cell r="V9">
            <v>1.4977059082868067E-2</v>
          </cell>
          <cell r="W9">
            <v>4.5405800733404014E-2</v>
          </cell>
          <cell r="X9">
            <v>37593.145735915932</v>
          </cell>
          <cell r="Y9">
            <v>4.7877972230412269E-3</v>
          </cell>
          <cell r="Z9">
            <v>2.1902472199591488E-2</v>
          </cell>
          <cell r="AA9">
            <v>33416.121536944258</v>
          </cell>
          <cell r="AB9">
            <v>4.4426383620925144E-3</v>
          </cell>
          <cell r="AC9">
            <v>3.5976949704859408E-2</v>
          </cell>
          <cell r="AD9">
            <v>31426.346007259079</v>
          </cell>
          <cell r="AE9">
            <v>0.10079562669068548</v>
          </cell>
          <cell r="AF9">
            <v>0.33597923569236365</v>
          </cell>
          <cell r="AG9">
            <v>31632.404415035722</v>
          </cell>
          <cell r="AH9">
            <v>5.5961016336674092E-4</v>
          </cell>
          <cell r="AI9">
            <v>4.4770644026788532E-3</v>
          </cell>
          <cell r="AJ9">
            <v>36933.423400530512</v>
          </cell>
          <cell r="AK9">
            <v>2.2330836544877486E-3</v>
          </cell>
          <cell r="AL9">
            <v>4.9957234453752181E-3</v>
          </cell>
          <cell r="AM9">
            <v>27815.759234384594</v>
          </cell>
          <cell r="AN9">
            <v>1.6399080081054351E-2</v>
          </cell>
          <cell r="AO9">
            <v>4.8440935934238302E-2</v>
          </cell>
          <cell r="AP9">
            <v>13537.44714579721</v>
          </cell>
          <cell r="AQ9">
            <v>5.4454716761635644E-2</v>
          </cell>
          <cell r="AR9">
            <v>7.0834896263428024E-2</v>
          </cell>
          <cell r="AS9">
            <v>6868.0294214956984</v>
          </cell>
          <cell r="AT9">
            <v>8.2767664363936951E-3</v>
          </cell>
          <cell r="AU9">
            <v>1.8750276956727891E-2</v>
          </cell>
          <cell r="AV9">
            <v>6536.9481499691492</v>
          </cell>
          <cell r="AW9">
            <v>6.8305969751665738E-2</v>
          </cell>
          <cell r="AX9">
            <v>9.4636316872563769E-2</v>
          </cell>
          <cell r="AY9">
            <v>29387.299317453733</v>
          </cell>
          <cell r="AZ9">
            <v>4.2368909103763647E-2</v>
          </cell>
          <cell r="BA9">
            <v>6.5126042684740051E-2</v>
          </cell>
        </row>
        <row r="10">
          <cell r="F10">
            <v>63343.578943179215</v>
          </cell>
          <cell r="G10">
            <v>1.5042382959679622E-2</v>
          </cell>
          <cell r="H10">
            <v>4.5775280282997398E-2</v>
          </cell>
          <cell r="I10">
            <v>40449.385958070583</v>
          </cell>
          <cell r="J10">
            <v>1.6979373571811288E-2</v>
          </cell>
          <cell r="K10">
            <v>0.18927766538500998</v>
          </cell>
          <cell r="L10">
            <v>35493.688814606372</v>
          </cell>
          <cell r="M10">
            <v>0.21444736552904306</v>
          </cell>
          <cell r="N10">
            <v>0.4290349983592589</v>
          </cell>
          <cell r="O10">
            <v>47883.242797258965</v>
          </cell>
          <cell r="P10">
            <v>5.9651223332842146E-2</v>
          </cell>
          <cell r="Q10">
            <v>0.14633884659407459</v>
          </cell>
          <cell r="R10">
            <v>63322.772952815656</v>
          </cell>
          <cell r="S10">
            <v>2.8032413140955913E-2</v>
          </cell>
          <cell r="T10">
            <v>5.3722602830346668E-2</v>
          </cell>
          <cell r="U10">
            <v>56584.166385306969</v>
          </cell>
          <cell r="V10">
            <v>4.7695354591200029E-2</v>
          </cell>
          <cell r="W10">
            <v>9.6127974341221847E-2</v>
          </cell>
          <cell r="X10">
            <v>40148.539031974215</v>
          </cell>
          <cell r="Y10">
            <v>6.8599448411112958E-3</v>
          </cell>
          <cell r="Z10">
            <v>3.5805189099764878E-2</v>
          </cell>
          <cell r="AA10">
            <v>36145.888436419336</v>
          </cell>
          <cell r="AB10">
            <v>2.2018460078301726E-2</v>
          </cell>
          <cell r="AC10">
            <v>7.7024511099476639E-2</v>
          </cell>
          <cell r="AD10">
            <v>35325.66712540375</v>
          </cell>
          <cell r="AE10">
            <v>0.42277121520943395</v>
          </cell>
          <cell r="AF10">
            <v>0.70740109495716397</v>
          </cell>
          <cell r="AG10">
            <v>36007.195032176278</v>
          </cell>
          <cell r="AH10">
            <v>0.15813696028017174</v>
          </cell>
          <cell r="AI10">
            <v>0.48007038082705533</v>
          </cell>
          <cell r="AJ10">
            <v>40236.012026893099</v>
          </cell>
          <cell r="AK10">
            <v>2.7641721663584064E-2</v>
          </cell>
          <cell r="AL10">
            <v>5.4374019774039578E-2</v>
          </cell>
          <cell r="AM10">
            <v>31486.165148139338</v>
          </cell>
          <cell r="AN10">
            <v>0.10232173208111729</v>
          </cell>
          <cell r="AO10">
            <v>0.18145009444126534</v>
          </cell>
          <cell r="AP10">
            <v>16320.439335010578</v>
          </cell>
          <cell r="AQ10">
            <v>0.14976481529248101</v>
          </cell>
          <cell r="AR10">
            <v>0.24812533193977249</v>
          </cell>
          <cell r="AS10">
            <v>9116.2388493879298</v>
          </cell>
          <cell r="AT10">
            <v>7.2782749932506233E-2</v>
          </cell>
          <cell r="AU10">
            <v>0.12674142377013023</v>
          </cell>
          <cell r="AV10">
            <v>8781.189338780041</v>
          </cell>
          <cell r="AW10">
            <v>0.10767764321220778</v>
          </cell>
          <cell r="AX10">
            <v>0.12525076192585796</v>
          </cell>
          <cell r="AY10">
            <v>43077.039054746128</v>
          </cell>
          <cell r="AZ10">
            <v>9.7746092335058904E-2</v>
          </cell>
          <cell r="BA10">
            <v>0.17344627062707998</v>
          </cell>
        </row>
        <row r="11">
          <cell r="F11">
            <v>63159.761773615559</v>
          </cell>
          <cell r="G11">
            <v>1.9170194559354037E-2</v>
          </cell>
          <cell r="H11">
            <v>4.8395499652799968E-2</v>
          </cell>
          <cell r="I11">
            <v>40620.660013989145</v>
          </cell>
          <cell r="J11">
            <v>4.2555656122340794E-2</v>
          </cell>
          <cell r="K11">
            <v>0.20789406451366174</v>
          </cell>
          <cell r="L11">
            <v>35778.891670386132</v>
          </cell>
          <cell r="M11">
            <v>0.25217338705071124</v>
          </cell>
          <cell r="N11">
            <v>0.47958721993979714</v>
          </cell>
          <cell r="O11">
            <v>48805.200542514736</v>
          </cell>
          <cell r="P11">
            <v>7.32329775571052E-2</v>
          </cell>
          <cell r="Q11">
            <v>0.23727228436729453</v>
          </cell>
          <cell r="R11">
            <v>66336.554273516915</v>
          </cell>
          <cell r="S11">
            <v>3.2999936466170054E-2</v>
          </cell>
          <cell r="T11">
            <v>5.3989786644938781E-2</v>
          </cell>
          <cell r="U11">
            <v>58580.569455216762</v>
          </cell>
          <cell r="V11">
            <v>4.7666284698798599E-2</v>
          </cell>
          <cell r="W11">
            <v>0.10449267483779227</v>
          </cell>
          <cell r="X11">
            <v>41511.02367927564</v>
          </cell>
          <cell r="Y11">
            <v>9.8109686011181307E-3</v>
          </cell>
          <cell r="Z11">
            <v>4.5856068873747449E-2</v>
          </cell>
          <cell r="AA11">
            <v>37944.097476622097</v>
          </cell>
          <cell r="AB11">
            <v>3.371924110569624E-2</v>
          </cell>
          <cell r="AC11">
            <v>8.6931860516125975E-2</v>
          </cell>
          <cell r="AD11">
            <v>37483.878191341755</v>
          </cell>
          <cell r="AE11">
            <v>0.50912087493677494</v>
          </cell>
          <cell r="AF11">
            <v>0.86034992642661112</v>
          </cell>
          <cell r="AG11">
            <v>38633.316081811929</v>
          </cell>
          <cell r="AH11">
            <v>0.46374970483102168</v>
          </cell>
          <cell r="AI11">
            <v>0.78694164709358172</v>
          </cell>
          <cell r="AJ11">
            <v>42560.757339167583</v>
          </cell>
          <cell r="AK11">
            <v>0.13972507169952217</v>
          </cell>
          <cell r="AL11">
            <v>0.4293661689543456</v>
          </cell>
          <cell r="AM11">
            <v>34902.717220495142</v>
          </cell>
          <cell r="AN11">
            <v>0.19820973794889848</v>
          </cell>
          <cell r="AO11">
            <v>0.37974901606101225</v>
          </cell>
          <cell r="AP11">
            <v>17626.538076604666</v>
          </cell>
          <cell r="AQ11">
            <v>0.17277152292553968</v>
          </cell>
          <cell r="AR11">
            <v>0.34968211321751053</v>
          </cell>
          <cell r="AS11">
            <v>10449.354930842768</v>
          </cell>
          <cell r="AT11">
            <v>0.13117117329935055</v>
          </cell>
          <cell r="AU11">
            <v>0.16353222841117332</v>
          </cell>
          <cell r="AV11">
            <v>9976.0243164286203</v>
          </cell>
          <cell r="AW11">
            <v>9.6106724621861539E-2</v>
          </cell>
          <cell r="AX11">
            <v>0.11694269059529334</v>
          </cell>
        </row>
        <row r="12">
          <cell r="F12">
            <v>62692.277413970725</v>
          </cell>
          <cell r="G12">
            <v>2.6293544847385809E-2</v>
          </cell>
          <cell r="H12">
            <v>8.3012738575161435E-2</v>
          </cell>
          <cell r="I12">
            <v>40940.61938810088</v>
          </cell>
          <cell r="J12">
            <v>0.10478119874939909</v>
          </cell>
          <cell r="K12">
            <v>0.43120806354265678</v>
          </cell>
          <cell r="L12">
            <v>35905.286481189367</v>
          </cell>
          <cell r="M12">
            <v>0.27485103759853413</v>
          </cell>
          <cell r="N12">
            <v>0.57953121487799863</v>
          </cell>
          <cell r="O12">
            <v>49253.524030114233</v>
          </cell>
          <cell r="P12">
            <v>0.10175279463652229</v>
          </cell>
          <cell r="Q12">
            <v>0.27295680003208378</v>
          </cell>
          <cell r="R12">
            <v>67768.935888857653</v>
          </cell>
          <cell r="S12">
            <v>3.9717279986732558E-2</v>
          </cell>
          <cell r="T12">
            <v>5.3541655275357848E-2</v>
          </cell>
          <cell r="U12">
            <v>59768.169357717299</v>
          </cell>
          <cell r="V12">
            <v>5.7193074059354469E-2</v>
          </cell>
          <cell r="W12">
            <v>0.10778622192424407</v>
          </cell>
          <cell r="X12">
            <v>42434.854202663184</v>
          </cell>
          <cell r="Y12">
            <v>1.2317653639156484E-2</v>
          </cell>
          <cell r="Z12">
            <v>4.6446427128972435E-2</v>
          </cell>
          <cell r="AA12">
            <v>38728.903027797809</v>
          </cell>
          <cell r="AB12">
            <v>4.3944619385718808E-2</v>
          </cell>
          <cell r="AC12">
            <v>0.14775009784393492</v>
          </cell>
          <cell r="AD12">
            <v>38511.033574669134</v>
          </cell>
          <cell r="AE12">
            <v>0.59354251008648706</v>
          </cell>
          <cell r="AF12">
            <v>0.89696121031830323</v>
          </cell>
          <cell r="AG12">
            <v>39537.938030831589</v>
          </cell>
          <cell r="AH12">
            <v>0.63004695176362002</v>
          </cell>
          <cell r="AI12">
            <v>1.002573118465991</v>
          </cell>
          <cell r="AJ12">
            <v>43505.858878512598</v>
          </cell>
          <cell r="AK12">
            <v>0.28911080278237516</v>
          </cell>
          <cell r="AL12">
            <v>0.5353680237339894</v>
          </cell>
          <cell r="AM12">
            <v>35839.124204401211</v>
          </cell>
          <cell r="AN12">
            <v>0.25608967616077083</v>
          </cell>
          <cell r="AO12">
            <v>0.41354979326756025</v>
          </cell>
          <cell r="AP12">
            <v>18425.790564922281</v>
          </cell>
          <cell r="AQ12">
            <v>0.21041913290067507</v>
          </cell>
          <cell r="AR12">
            <v>0.4811368331835793</v>
          </cell>
          <cell r="AS12">
            <v>10984.583327476974</v>
          </cell>
          <cell r="AT12">
            <v>0.14722768666651459</v>
          </cell>
          <cell r="AU12">
            <v>0.20122526187118725</v>
          </cell>
          <cell r="AV12">
            <v>10487.424174423924</v>
          </cell>
          <cell r="AW12">
            <v>9.7754770496965127E-2</v>
          </cell>
          <cell r="AX12">
            <v>0.11475701486667338</v>
          </cell>
        </row>
        <row r="13">
          <cell r="F13">
            <v>62906.229609193404</v>
          </cell>
          <cell r="G13">
            <v>3.7319154408978872E-2</v>
          </cell>
          <cell r="H13">
            <v>0.15747678418113903</v>
          </cell>
          <cell r="I13">
            <v>41345.775014643375</v>
          </cell>
          <cell r="J13">
            <v>0.26777504868215374</v>
          </cell>
          <cell r="K13">
            <v>0.52770853756061675</v>
          </cell>
          <cell r="L13">
            <v>36190.572234988016</v>
          </cell>
          <cell r="M13">
            <v>0.3106764741146279</v>
          </cell>
          <cell r="N13">
            <v>0.6032807685529199</v>
          </cell>
          <cell r="O13">
            <v>49559.663108201348</v>
          </cell>
          <cell r="P13">
            <v>0.11913772870743926</v>
          </cell>
          <cell r="Q13">
            <v>0.29198011919483025</v>
          </cell>
          <cell r="R13">
            <v>67997.208958190793</v>
          </cell>
          <cell r="S13">
            <v>4.3924251116004648E-2</v>
          </cell>
          <cell r="T13">
            <v>5.605198118279478E-2</v>
          </cell>
          <cell r="U13">
            <v>59592.035853514652</v>
          </cell>
          <cell r="V13">
            <v>8.839494571050753E-2</v>
          </cell>
          <cell r="W13">
            <v>0.1262362200059674</v>
          </cell>
          <cell r="X13">
            <v>42470.211491154274</v>
          </cell>
          <cell r="Y13">
            <v>1.4581071681093252E-2</v>
          </cell>
          <cell r="Z13">
            <v>5.0964867096274166E-2</v>
          </cell>
          <cell r="AA13">
            <v>39320.081633956477</v>
          </cell>
          <cell r="AB13">
            <v>7.4839466925756035E-2</v>
          </cell>
          <cell r="AC13">
            <v>0.18046246109179909</v>
          </cell>
          <cell r="AD13">
            <v>38870.143708674615</v>
          </cell>
          <cell r="AE13">
            <v>0.689032543502203</v>
          </cell>
          <cell r="AF13">
            <v>0.97527524075227967</v>
          </cell>
          <cell r="AG13">
            <v>40120.783729407965</v>
          </cell>
          <cell r="AH13">
            <v>0.77669111196086027</v>
          </cell>
          <cell r="AI13">
            <v>1.2365414375157406</v>
          </cell>
          <cell r="AJ13">
            <v>44004.112784613586</v>
          </cell>
          <cell r="AK13">
            <v>0.3620136791647946</v>
          </cell>
          <cell r="AL13">
            <v>0.57486052562420387</v>
          </cell>
          <cell r="AM13">
            <v>36401.377916282174</v>
          </cell>
          <cell r="AN13">
            <v>0.33333800737413682</v>
          </cell>
          <cell r="AO13">
            <v>0.44005544980538408</v>
          </cell>
          <cell r="AP13">
            <v>18812.903023784973</v>
          </cell>
          <cell r="AQ13">
            <v>0.3073892463791823</v>
          </cell>
          <cell r="AR13">
            <v>0.58772463701958166</v>
          </cell>
          <cell r="AS13">
            <v>11176.18297604574</v>
          </cell>
          <cell r="AT13">
            <v>0.18566501998336052</v>
          </cell>
          <cell r="AU13">
            <v>0.24075176281168531</v>
          </cell>
          <cell r="AV13">
            <v>10705.347830815352</v>
          </cell>
          <cell r="AW13">
            <v>0.10346511234732447</v>
          </cell>
          <cell r="AX13">
            <v>0.12328330115380463</v>
          </cell>
        </row>
        <row r="14">
          <cell r="F14">
            <v>63181.027054265287</v>
          </cell>
          <cell r="G14">
            <v>5.8562254053609986E-2</v>
          </cell>
          <cell r="H14">
            <v>0.16376296761777143</v>
          </cell>
          <cell r="I14">
            <v>41479.99564678115</v>
          </cell>
          <cell r="J14">
            <v>0.31241756090330552</v>
          </cell>
          <cell r="K14">
            <v>0.568848607197182</v>
          </cell>
          <cell r="L14">
            <v>36861.767675477611</v>
          </cell>
          <cell r="M14">
            <v>0.36554281736694694</v>
          </cell>
          <cell r="N14">
            <v>0.62754906347497386</v>
          </cell>
          <cell r="O14">
            <v>49954.20147184957</v>
          </cell>
          <cell r="P14">
            <v>0.14850548935309052</v>
          </cell>
          <cell r="Q14">
            <v>0.30733326143895828</v>
          </cell>
          <cell r="R14">
            <v>68031.329949363237</v>
          </cell>
          <cell r="S14">
            <v>5.2269349437901388E-2</v>
          </cell>
          <cell r="T14">
            <v>7.9554488903308657E-2</v>
          </cell>
          <cell r="U14">
            <v>59685.468234605214</v>
          </cell>
          <cell r="V14">
            <v>0.10612977768791802</v>
          </cell>
          <cell r="W14">
            <v>0.137342173947921</v>
          </cell>
          <cell r="X14">
            <v>42602.916123878807</v>
          </cell>
          <cell r="Y14">
            <v>2.1606487561856909E-2</v>
          </cell>
          <cell r="Z14">
            <v>5.8480380296382056E-2</v>
          </cell>
          <cell r="AA14">
            <v>39404.42720035895</v>
          </cell>
          <cell r="AB14">
            <v>0.11541429845980368</v>
          </cell>
          <cell r="AC14">
            <v>0.19772659535164269</v>
          </cell>
          <cell r="AD14">
            <v>39389.295519450192</v>
          </cell>
          <cell r="AE14">
            <v>0.73543412699566379</v>
          </cell>
          <cell r="AF14">
            <v>0.97382279864352683</v>
          </cell>
          <cell r="AG14">
            <v>40629.735011091856</v>
          </cell>
          <cell r="AH14">
            <v>0.93059523434350488</v>
          </cell>
          <cell r="AI14">
            <v>1.4197424842440509</v>
          </cell>
          <cell r="AJ14">
            <v>44398.845980396371</v>
          </cell>
          <cell r="AK14">
            <v>0.41624297724000742</v>
          </cell>
          <cell r="AL14">
            <v>0.71050835201017648</v>
          </cell>
          <cell r="AM14">
            <v>36873.802552311972</v>
          </cell>
          <cell r="AN14">
            <v>0.38816031191557282</v>
          </cell>
          <cell r="AO14">
            <v>0.50802695846876078</v>
          </cell>
          <cell r="AP14">
            <v>19035.973650065909</v>
          </cell>
          <cell r="AQ14">
            <v>0.3698415879530691</v>
          </cell>
          <cell r="AR14">
            <v>0.60415787555897327</v>
          </cell>
          <cell r="AS14">
            <v>11408.135530709416</v>
          </cell>
          <cell r="AT14">
            <v>0.20426536410611296</v>
          </cell>
          <cell r="AU14">
            <v>0.26437064480717459</v>
          </cell>
          <cell r="AV14">
            <v>10881.881278603296</v>
          </cell>
          <cell r="AW14">
            <v>0.11531246729530507</v>
          </cell>
          <cell r="AX14">
            <v>0.14509138518658166</v>
          </cell>
        </row>
        <row r="15">
          <cell r="F15">
            <v>63549.542473649839</v>
          </cell>
          <cell r="G15">
            <v>8.3623130409456251E-2</v>
          </cell>
          <cell r="H15">
            <v>0.16212766905680398</v>
          </cell>
          <cell r="I15">
            <v>41594.659958614931</v>
          </cell>
          <cell r="J15">
            <v>0.38273428849774027</v>
          </cell>
          <cell r="K15">
            <v>0.64005662165959731</v>
          </cell>
          <cell r="L15">
            <v>37150.897877266987</v>
          </cell>
          <cell r="M15">
            <v>0.38558942205199181</v>
          </cell>
          <cell r="N15">
            <v>0.62628094354452857</v>
          </cell>
          <cell r="O15">
            <v>50167.400977545964</v>
          </cell>
          <cell r="P15">
            <v>0.16554615499609127</v>
          </cell>
          <cell r="Q15">
            <v>0.30657928337716589</v>
          </cell>
          <cell r="R15">
            <v>68127.36166710082</v>
          </cell>
          <cell r="S15">
            <v>6.2782117080673258E-2</v>
          </cell>
          <cell r="T15">
            <v>8.019558484777678E-2</v>
          </cell>
          <cell r="U15">
            <v>59791.459722378568</v>
          </cell>
          <cell r="V15">
            <v>0.11499103599384686</v>
          </cell>
          <cell r="W15">
            <v>0.14534700160363637</v>
          </cell>
          <cell r="X15">
            <v>42598.357364456919</v>
          </cell>
          <cell r="Y15">
            <v>2.5070499411305083E-2</v>
          </cell>
          <cell r="Z15">
            <v>6.2653137614743795E-2</v>
          </cell>
          <cell r="AA15">
            <v>39404.918628668718</v>
          </cell>
          <cell r="AB15">
            <v>0.12498144037377684</v>
          </cell>
          <cell r="AC15">
            <v>0.19685390393626503</v>
          </cell>
          <cell r="AD15">
            <v>39633.82670931847</v>
          </cell>
          <cell r="AE15">
            <v>0.76655632458944767</v>
          </cell>
          <cell r="AF15">
            <v>1.0518119519170064</v>
          </cell>
          <cell r="AG15">
            <v>40961.197178206778</v>
          </cell>
          <cell r="AH15">
            <v>0.97567613475193649</v>
          </cell>
          <cell r="AI15">
            <v>1.4280703564514579</v>
          </cell>
          <cell r="AJ15">
            <v>44481.86795327907</v>
          </cell>
          <cell r="AK15">
            <v>0.45420790292909724</v>
          </cell>
          <cell r="AL15">
            <v>0.72184892802840273</v>
          </cell>
          <cell r="AM15">
            <v>37011.81727368987</v>
          </cell>
          <cell r="AN15">
            <v>0.40990994091107297</v>
          </cell>
          <cell r="AO15">
            <v>0.53968893704244336</v>
          </cell>
          <cell r="AP15">
            <v>19078.066600873695</v>
          </cell>
          <cell r="AQ15">
            <v>0.41874414082925321</v>
          </cell>
          <cell r="AR15">
            <v>0.63611058409944021</v>
          </cell>
          <cell r="AS15">
            <v>11564.525707578694</v>
          </cell>
          <cell r="AT15">
            <v>0.21346102444537518</v>
          </cell>
          <cell r="AU15">
            <v>0.25487076799512459</v>
          </cell>
        </row>
        <row r="16">
          <cell r="F16">
            <v>63707.405778932742</v>
          </cell>
          <cell r="G16">
            <v>9.8190994489351549E-2</v>
          </cell>
          <cell r="H16">
            <v>0.1814131732880766</v>
          </cell>
          <cell r="I16">
            <v>41668.641995977436</v>
          </cell>
          <cell r="J16">
            <v>0.40439180070355668</v>
          </cell>
          <cell r="K16">
            <v>0.67613307480168039</v>
          </cell>
          <cell r="L16">
            <v>37509.927218691031</v>
          </cell>
          <cell r="M16">
            <v>0.4157217745566858</v>
          </cell>
          <cell r="N16">
            <v>0.60417149647265944</v>
          </cell>
          <cell r="O16">
            <v>50467.62058843828</v>
          </cell>
          <cell r="P16">
            <v>0.19306880772122542</v>
          </cell>
          <cell r="Q16">
            <v>0.31162457915337816</v>
          </cell>
          <cell r="R16">
            <v>68179.291370045466</v>
          </cell>
          <cell r="S16">
            <v>7.0351784004014456E-2</v>
          </cell>
          <cell r="T16">
            <v>8.0771099812385352E-2</v>
          </cell>
          <cell r="U16">
            <v>59789.823217002355</v>
          </cell>
          <cell r="V16">
            <v>0.12459462968083194</v>
          </cell>
          <cell r="W16">
            <v>0.15067023544119226</v>
          </cell>
          <cell r="X16">
            <v>42701.321871466964</v>
          </cell>
          <cell r="Y16">
            <v>3.0462069319683305E-2</v>
          </cell>
          <cell r="Z16">
            <v>6.4550014988862106E-2</v>
          </cell>
          <cell r="AA16">
            <v>39459.87286343061</v>
          </cell>
          <cell r="AB16">
            <v>0.13616111213221491</v>
          </cell>
          <cell r="AC16">
            <v>0.19908976700230496</v>
          </cell>
          <cell r="AD16">
            <v>39818.394575263155</v>
          </cell>
          <cell r="AE16">
            <v>0.80435677903240199</v>
          </cell>
          <cell r="AF16">
            <v>1.0612702917543893</v>
          </cell>
          <cell r="AG16">
            <v>41087.368387188166</v>
          </cell>
          <cell r="AH16">
            <v>1.1198092970223141</v>
          </cell>
          <cell r="AI16">
            <v>1.4506219187197056</v>
          </cell>
          <cell r="AJ16">
            <v>44567.452476345279</v>
          </cell>
          <cell r="AK16">
            <v>0.47494244047972761</v>
          </cell>
          <cell r="AL16">
            <v>0.72722463450655594</v>
          </cell>
          <cell r="AM16">
            <v>37235.866184020306</v>
          </cell>
          <cell r="AN16">
            <v>0.44204974160678118</v>
          </cell>
          <cell r="AO16">
            <v>0.55377861388331007</v>
          </cell>
          <cell r="AP16">
            <v>19245.837897020705</v>
          </cell>
          <cell r="AQ16">
            <v>0.47556992228875422</v>
          </cell>
          <cell r="AR16">
            <v>0.67218266643480262</v>
          </cell>
          <cell r="AS16">
            <v>11607.808379794224</v>
          </cell>
          <cell r="AT16">
            <v>0.22751835246755045</v>
          </cell>
          <cell r="AU16">
            <v>0.2638491744507851</v>
          </cell>
        </row>
        <row r="17">
          <cell r="F17">
            <v>63915.348881581958</v>
          </cell>
          <cell r="G17">
            <v>0.10581144234245279</v>
          </cell>
          <cell r="H17">
            <v>0.1795050822362419</v>
          </cell>
          <cell r="I17">
            <v>41700.471011208087</v>
          </cell>
          <cell r="J17">
            <v>0.41455573638228421</v>
          </cell>
          <cell r="K17">
            <v>0.69048946284070656</v>
          </cell>
          <cell r="L17">
            <v>37796.007019679004</v>
          </cell>
          <cell r="M17">
            <v>0.45506102233263673</v>
          </cell>
          <cell r="N17">
            <v>0.61595132509567874</v>
          </cell>
          <cell r="O17">
            <v>50739.916115927386</v>
          </cell>
          <cell r="P17">
            <v>0.21725476222781728</v>
          </cell>
          <cell r="Q17">
            <v>0.3157699688429661</v>
          </cell>
          <cell r="R17">
            <v>68371.755904871708</v>
          </cell>
          <cell r="S17">
            <v>7.4129852051055739E-2</v>
          </cell>
          <cell r="T17">
            <v>8.1221449186951122E-2</v>
          </cell>
          <cell r="U17">
            <v>59785.322368376401</v>
          </cell>
          <cell r="V17">
            <v>0.13063486019241635</v>
          </cell>
          <cell r="W17">
            <v>0.15315152585478758</v>
          </cell>
          <cell r="X17">
            <v>42633.837333182695</v>
          </cell>
          <cell r="Y17">
            <v>3.4246314342550002E-2</v>
          </cell>
          <cell r="Z17">
            <v>6.562601839825935E-2</v>
          </cell>
          <cell r="AA17">
            <v>39470.662285644816</v>
          </cell>
          <cell r="AB17">
            <v>0.14139052218145751</v>
          </cell>
          <cell r="AC17">
            <v>0.19135033626770001</v>
          </cell>
          <cell r="AD17">
            <v>39987.874780781982</v>
          </cell>
          <cell r="AE17">
            <v>0.84293498233393849</v>
          </cell>
          <cell r="AF17">
            <v>1.2873096176331378</v>
          </cell>
          <cell r="AG17">
            <v>41354.079409164893</v>
          </cell>
          <cell r="AH17">
            <v>1.1493639097383035</v>
          </cell>
          <cell r="AI17">
            <v>1.4495703981454091</v>
          </cell>
          <cell r="AJ17">
            <v>44710.610739286341</v>
          </cell>
          <cell r="AK17">
            <v>0.49257010836017012</v>
          </cell>
          <cell r="AL17">
            <v>0.73285918053758936</v>
          </cell>
          <cell r="AM17">
            <v>37384.07721687181</v>
          </cell>
          <cell r="AN17">
            <v>0.46501552371638333</v>
          </cell>
          <cell r="AO17">
            <v>0.56977794627257006</v>
          </cell>
          <cell r="AP17">
            <v>19291.156869277129</v>
          </cell>
          <cell r="AQ17">
            <v>0.4988029823686439</v>
          </cell>
          <cell r="AR17">
            <v>0.67189976323782674</v>
          </cell>
          <cell r="AS17">
            <v>11527.01332815607</v>
          </cell>
          <cell r="AT17">
            <v>0.23848971456814144</v>
          </cell>
          <cell r="AU17">
            <v>0.27025320191155178</v>
          </cell>
        </row>
        <row r="18">
          <cell r="F18">
            <v>64030.101648673051</v>
          </cell>
          <cell r="G18">
            <v>0.11318284351450404</v>
          </cell>
          <cell r="H18">
            <v>0.17769810667346364</v>
          </cell>
          <cell r="I18">
            <v>41936.673369214303</v>
          </cell>
          <cell r="J18">
            <v>0.45885034067354158</v>
          </cell>
          <cell r="K18">
            <v>0.68974782837494608</v>
          </cell>
          <cell r="L18">
            <v>37953.868590489903</v>
          </cell>
          <cell r="M18">
            <v>0.46926663676120572</v>
          </cell>
          <cell r="N18">
            <v>0.59049080088570527</v>
          </cell>
          <cell r="O18">
            <v>50973.576359927385</v>
          </cell>
          <cell r="P18">
            <v>0.23757125032281715</v>
          </cell>
          <cell r="Q18">
            <v>0.31209022289837512</v>
          </cell>
          <cell r="R18">
            <v>68400.066831806034</v>
          </cell>
          <cell r="S18">
            <v>7.7531541766366438E-2</v>
          </cell>
          <cell r="T18">
            <v>8.3739209363030156E-2</v>
          </cell>
          <cell r="U18">
            <v>59790.152046263582</v>
          </cell>
          <cell r="V18">
            <v>0.13621607043166906</v>
          </cell>
          <cell r="W18">
            <v>0.16233859257357641</v>
          </cell>
          <cell r="X18">
            <v>42653.254335218728</v>
          </cell>
          <cell r="Y18">
            <v>3.7365952461681902E-2</v>
          </cell>
          <cell r="Z18">
            <v>6.7372216685567296E-2</v>
          </cell>
          <cell r="AA18">
            <v>39507.85583949749</v>
          </cell>
          <cell r="AB18">
            <v>0.14562338842722752</v>
          </cell>
          <cell r="AC18">
            <v>0.19733839965375252</v>
          </cell>
          <cell r="AD18">
            <v>40183.481618176142</v>
          </cell>
          <cell r="AE18">
            <v>0.86810705006409472</v>
          </cell>
          <cell r="AF18">
            <v>1.2863668194621554</v>
          </cell>
          <cell r="AG18">
            <v>41574.436350775126</v>
          </cell>
          <cell r="AH18">
            <v>1.1792822978246684</v>
          </cell>
          <cell r="AI18">
            <v>1.5258496073196735</v>
          </cell>
          <cell r="AJ18">
            <v>44765.137536978888</v>
          </cell>
          <cell r="AK18">
            <v>0.50720265166535206</v>
          </cell>
          <cell r="AL18">
            <v>0.72034469615075125</v>
          </cell>
          <cell r="AM18">
            <v>37677.080668642804</v>
          </cell>
          <cell r="AN18">
            <v>0.50946909023331455</v>
          </cell>
          <cell r="AO18">
            <v>0.58458573325741359</v>
          </cell>
          <cell r="AP18">
            <v>19367.035816531512</v>
          </cell>
          <cell r="AQ18">
            <v>0.52491929445523466</v>
          </cell>
          <cell r="AR18">
            <v>0.67774432016741759</v>
          </cell>
          <cell r="AS18">
            <v>11548.582809794792</v>
          </cell>
          <cell r="AT18">
            <v>0.25705389059956052</v>
          </cell>
          <cell r="AU18">
            <v>0.2944592926696063</v>
          </cell>
        </row>
        <row r="19">
          <cell r="F19">
            <v>64439.877857859268</v>
          </cell>
          <cell r="G19">
            <v>0.15368077717203726</v>
          </cell>
          <cell r="H19">
            <v>0.17888507721820601</v>
          </cell>
          <cell r="I19">
            <v>42528.598449793477</v>
          </cell>
          <cell r="J19">
            <v>0.52591122363209386</v>
          </cell>
          <cell r="K19">
            <v>0.68257818842654716</v>
          </cell>
          <cell r="L19">
            <v>38003.433731417375</v>
          </cell>
          <cell r="M19">
            <v>0.49274662537126995</v>
          </cell>
          <cell r="N19">
            <v>0.58645044640856092</v>
          </cell>
          <cell r="O19">
            <v>51114.964126254803</v>
          </cell>
          <cell r="P19">
            <v>0.25052598254296427</v>
          </cell>
          <cell r="Q19">
            <v>0.30884552900266882</v>
          </cell>
          <cell r="R19">
            <v>68427.25901863008</v>
          </cell>
          <cell r="S19">
            <v>7.9937406186425919E-2</v>
          </cell>
          <cell r="T19">
            <v>8.389908924238558E-2</v>
          </cell>
          <cell r="U19">
            <v>59674.411917694415</v>
          </cell>
          <cell r="V19">
            <v>0.13853686917003741</v>
          </cell>
          <cell r="W19">
            <v>0.16289349856398955</v>
          </cell>
          <cell r="X19">
            <v>42796.805234094471</v>
          </cell>
          <cell r="Y19">
            <v>4.258274774705461E-2</v>
          </cell>
          <cell r="Z19">
            <v>5.9165706360953016E-2</v>
          </cell>
          <cell r="AA19">
            <v>39561.157561623448</v>
          </cell>
          <cell r="AB19">
            <v>0.14863170628100467</v>
          </cell>
          <cell r="AC19">
            <v>0.19944688692740756</v>
          </cell>
          <cell r="AD19">
            <v>40215.188197712057</v>
          </cell>
          <cell r="AE19">
            <v>0.90264738013952062</v>
          </cell>
          <cell r="AF19">
            <v>1.324281442859693</v>
          </cell>
          <cell r="AG19">
            <v>41653.596520417501</v>
          </cell>
          <cell r="AH19">
            <v>1.2043645009536146</v>
          </cell>
          <cell r="AI19">
            <v>1.5282879546768426</v>
          </cell>
          <cell r="AJ19">
            <v>44810.006784461155</v>
          </cell>
          <cell r="AK19">
            <v>0.51419296997038511</v>
          </cell>
          <cell r="AL19">
            <v>0.66609528643670135</v>
          </cell>
          <cell r="AM19">
            <v>37800.141854305308</v>
          </cell>
          <cell r="AN19">
            <v>0.53333826101298443</v>
          </cell>
          <cell r="AO19">
            <v>0.58723910477581609</v>
          </cell>
          <cell r="AP19">
            <v>19405.79470107158</v>
          </cell>
          <cell r="AQ19">
            <v>0.55091192610408457</v>
          </cell>
          <cell r="AR19">
            <v>0.67108221147038116</v>
          </cell>
        </row>
        <row r="20">
          <cell r="F20">
            <v>64568.741536519003</v>
          </cell>
          <cell r="G20">
            <v>0.15984382434287381</v>
          </cell>
          <cell r="H20">
            <v>0.17853789164082895</v>
          </cell>
          <cell r="I20">
            <v>42674.97922035004</v>
          </cell>
          <cell r="J20">
            <v>0.54478894630008501</v>
          </cell>
          <cell r="K20">
            <v>0.68330576047997493</v>
          </cell>
          <cell r="L20">
            <v>38185.914195895581</v>
          </cell>
          <cell r="M20">
            <v>0.51143308595605852</v>
          </cell>
          <cell r="N20">
            <v>0.58534332950325496</v>
          </cell>
          <cell r="O20">
            <v>51232.893151812903</v>
          </cell>
          <cell r="P20">
            <v>0.26633915445140482</v>
          </cell>
          <cell r="Q20">
            <v>0.30872376944693131</v>
          </cell>
          <cell r="R20">
            <v>68367.581674019006</v>
          </cell>
          <cell r="S20">
            <v>8.207027517790759E-2</v>
          </cell>
          <cell r="T20">
            <v>8.647465253493053E-2</v>
          </cell>
          <cell r="U20">
            <v>59770.755490236304</v>
          </cell>
          <cell r="V20">
            <v>0.13975300919798125</v>
          </cell>
          <cell r="W20">
            <v>0.16312450389763605</v>
          </cell>
          <cell r="X20">
            <v>42798.428179447044</v>
          </cell>
          <cell r="Y20">
            <v>4.3646184182825523E-2</v>
          </cell>
          <cell r="Z20">
            <v>5.9608085138176739E-2</v>
          </cell>
          <cell r="AA20">
            <v>39565.225571114519</v>
          </cell>
          <cell r="AB20">
            <v>0.1526891963560445</v>
          </cell>
          <cell r="AC20">
            <v>0.19941546529171889</v>
          </cell>
          <cell r="AD20">
            <v>40608.966059824626</v>
          </cell>
          <cell r="AE20">
            <v>0.99865974924018452</v>
          </cell>
          <cell r="AF20">
            <v>1.3132798734400126</v>
          </cell>
          <cell r="AG20">
            <v>41734.988779172032</v>
          </cell>
          <cell r="AH20">
            <v>1.3694493904451217</v>
          </cell>
          <cell r="AI20">
            <v>1.5259533716386773</v>
          </cell>
          <cell r="AJ20">
            <v>44838.285764766049</v>
          </cell>
          <cell r="AK20">
            <v>0.51921921607416954</v>
          </cell>
          <cell r="AL20">
            <v>0.66531230184654089</v>
          </cell>
          <cell r="AM20">
            <v>37864.37711209507</v>
          </cell>
          <cell r="AN20">
            <v>0.54141686397577915</v>
          </cell>
          <cell r="AO20">
            <v>0.59050832086968108</v>
          </cell>
          <cell r="AP20">
            <v>19511.640808374137</v>
          </cell>
          <cell r="AQ20">
            <v>0.57298036683744868</v>
          </cell>
          <cell r="AR20">
            <v>0.68273131056986169</v>
          </cell>
        </row>
        <row r="21">
          <cell r="F21">
            <v>64665.916986819386</v>
          </cell>
          <cell r="G21">
            <v>0.16683727503432866</v>
          </cell>
          <cell r="H21">
            <v>0.17845706785081353</v>
          </cell>
          <cell r="I21">
            <v>42860.435046823462</v>
          </cell>
          <cell r="J21">
            <v>0.56924561151693842</v>
          </cell>
          <cell r="K21">
            <v>0.68556723902127747</v>
          </cell>
          <cell r="L21">
            <v>38222.255971826911</v>
          </cell>
          <cell r="M21">
            <v>0.51759241975806114</v>
          </cell>
          <cell r="N21">
            <v>0.58094835544899004</v>
          </cell>
          <cell r="O21">
            <v>51317.147731682053</v>
          </cell>
          <cell r="P21">
            <v>0.2736460073208396</v>
          </cell>
          <cell r="Q21">
            <v>0.30807898887242779</v>
          </cell>
          <cell r="R21">
            <v>68401.26897435337</v>
          </cell>
          <cell r="S21">
            <v>8.4380557324032893E-2</v>
          </cell>
          <cell r="T21">
            <v>8.649252268334863E-2</v>
          </cell>
          <cell r="U21">
            <v>59690.628374917491</v>
          </cell>
          <cell r="V21">
            <v>0.14219020494624207</v>
          </cell>
          <cell r="W21">
            <v>0.16230000101737996</v>
          </cell>
          <cell r="X21">
            <v>42803.231064960659</v>
          </cell>
          <cell r="Y21">
            <v>4.4808850078295402E-2</v>
          </cell>
          <cell r="Z21">
            <v>5.9678128070850968E-2</v>
          </cell>
          <cell r="AA21">
            <v>39604.578991854636</v>
          </cell>
          <cell r="AB21">
            <v>0.1609844341183701</v>
          </cell>
          <cell r="AC21">
            <v>0.19813131095233996</v>
          </cell>
          <cell r="AD21">
            <v>40759.007728092271</v>
          </cell>
          <cell r="AE21">
            <v>1.0103578228838772</v>
          </cell>
          <cell r="AF21">
            <v>1.3132639200329341</v>
          </cell>
          <cell r="AG21">
            <v>41775.79912619252</v>
          </cell>
          <cell r="AH21">
            <v>1.3744388584892331</v>
          </cell>
          <cell r="AI21">
            <v>1.519866373295113</v>
          </cell>
          <cell r="AJ21">
            <v>44883.834682931607</v>
          </cell>
          <cell r="AK21">
            <v>0.52788241939689673</v>
          </cell>
          <cell r="AL21">
            <v>0.66600991299798296</v>
          </cell>
          <cell r="AM21">
            <v>37892.303494197062</v>
          </cell>
          <cell r="AN21">
            <v>0.54616136264113235</v>
          </cell>
          <cell r="AO21">
            <v>0.59183581619437198</v>
          </cell>
          <cell r="AP21">
            <v>19546.516970996345</v>
          </cell>
          <cell r="AQ21">
            <v>0.58542791016395135</v>
          </cell>
          <cell r="AR21">
            <v>0.69576845851768521</v>
          </cell>
        </row>
        <row r="22">
          <cell r="F22">
            <v>64672.492527728209</v>
          </cell>
          <cell r="G22">
            <v>0.16947391023923583</v>
          </cell>
          <cell r="H22">
            <v>0.17722585306337366</v>
          </cell>
          <cell r="I22">
            <v>43039.159795600353</v>
          </cell>
          <cell r="J22">
            <v>0.58959863271225021</v>
          </cell>
          <cell r="K22">
            <v>0.68413489084843349</v>
          </cell>
          <cell r="L22">
            <v>38242.180337471145</v>
          </cell>
          <cell r="M22">
            <v>0.51968205814713408</v>
          </cell>
          <cell r="N22">
            <v>0.59174770874328708</v>
          </cell>
          <cell r="O22">
            <v>51392.962039682054</v>
          </cell>
          <cell r="P22">
            <v>0.28145117131664782</v>
          </cell>
          <cell r="Q22">
            <v>0.31099477568728473</v>
          </cell>
          <cell r="R22">
            <v>68409.850057225805</v>
          </cell>
          <cell r="S22">
            <v>8.5799649476388809E-2</v>
          </cell>
          <cell r="T22">
            <v>8.7939091017208024E-2</v>
          </cell>
          <cell r="U22">
            <v>59711.989632310208</v>
          </cell>
          <cell r="V22">
            <v>0.14959706344546086</v>
          </cell>
          <cell r="W22">
            <v>0.15874874504707795</v>
          </cell>
          <cell r="X22">
            <v>42818.737802161064</v>
          </cell>
          <cell r="Y22">
            <v>4.6120849911220466E-2</v>
          </cell>
          <cell r="Z22">
            <v>6.0243852888109004E-2</v>
          </cell>
          <cell r="AA22">
            <v>39624.054147555384</v>
          </cell>
          <cell r="AB22">
            <v>0.16971790060295461</v>
          </cell>
          <cell r="AC22">
            <v>0.19740511473070169</v>
          </cell>
          <cell r="AD22">
            <v>40854.404597563756</v>
          </cell>
          <cell r="AE22">
            <v>1.2413626426749238</v>
          </cell>
          <cell r="AF22">
            <v>1.3173607013911508</v>
          </cell>
          <cell r="AG22">
            <v>41789.474433767864</v>
          </cell>
          <cell r="AH22">
            <v>1.38696636166341</v>
          </cell>
          <cell r="AI22">
            <v>1.5203149465315255</v>
          </cell>
          <cell r="AJ22">
            <v>44890.86019368592</v>
          </cell>
          <cell r="AK22">
            <v>0.5311540857846897</v>
          </cell>
          <cell r="AL22">
            <v>0.6641514449327901</v>
          </cell>
          <cell r="AM22">
            <v>38177.348708985985</v>
          </cell>
          <cell r="AN22">
            <v>0.5697602491789624</v>
          </cell>
          <cell r="AO22">
            <v>0.59251265818771937</v>
          </cell>
          <cell r="AP22">
            <v>19620.225773994902</v>
          </cell>
          <cell r="AQ22">
            <v>0.61232326336369636</v>
          </cell>
          <cell r="AR22">
            <v>0.71470434022764295</v>
          </cell>
        </row>
        <row r="23">
          <cell r="F23">
            <v>64645.681651935331</v>
          </cell>
          <cell r="G23">
            <v>0.16967210817168185</v>
          </cell>
          <cell r="H23">
            <v>0.17732750539161721</v>
          </cell>
          <cell r="I23">
            <v>43131.04052671641</v>
          </cell>
          <cell r="J23">
            <v>0.60172419466062688</v>
          </cell>
          <cell r="K23">
            <v>0.68059947193975989</v>
          </cell>
          <cell r="L23">
            <v>38321.710222426074</v>
          </cell>
          <cell r="M23">
            <v>0.52830693147061369</v>
          </cell>
          <cell r="N23">
            <v>0.5850165215222054</v>
          </cell>
          <cell r="O23">
            <v>51427.806696586165</v>
          </cell>
          <cell r="P23">
            <v>0.28502499200333686</v>
          </cell>
          <cell r="Q23">
            <v>0.31205346099450876</v>
          </cell>
          <cell r="R23">
            <v>68417.962914201955</v>
          </cell>
          <cell r="S23">
            <v>8.6580323306828452E-2</v>
          </cell>
          <cell r="T23">
            <v>8.8077314520684749E-2</v>
          </cell>
          <cell r="U23">
            <v>59700.223462782997</v>
          </cell>
          <cell r="V23">
            <v>0.15049475794632036</v>
          </cell>
          <cell r="W23">
            <v>0.1585111710818152</v>
          </cell>
          <cell r="X23">
            <v>42818.417192028923</v>
          </cell>
          <cell r="Y23">
            <v>5.2317430561828894E-2</v>
          </cell>
          <cell r="Z23">
            <v>6.5007725069007802E-2</v>
          </cell>
          <cell r="AA23">
            <v>39628.51016066278</v>
          </cell>
          <cell r="AB23">
            <v>0.17392680095920063</v>
          </cell>
          <cell r="AC23">
            <v>0.19391202388830586</v>
          </cell>
          <cell r="AD23">
            <v>40983.494525050781</v>
          </cell>
          <cell r="AE23">
            <v>1.2481396049521003</v>
          </cell>
          <cell r="AF23">
            <v>1.3146959686797668</v>
          </cell>
          <cell r="AG23">
            <v>41815.538302438203</v>
          </cell>
          <cell r="AH23">
            <v>1.3961302435979996</v>
          </cell>
          <cell r="AI23">
            <v>1.496934902904189</v>
          </cell>
          <cell r="AJ23">
            <v>44903.468997052798</v>
          </cell>
          <cell r="AK23">
            <v>0.57842917891185042</v>
          </cell>
          <cell r="AL23">
            <v>0.61561859840648003</v>
          </cell>
          <cell r="AM23">
            <v>38207.025743375503</v>
          </cell>
          <cell r="AN23">
            <v>0.5775854039031082</v>
          </cell>
          <cell r="AO23">
            <v>0.59663944408374214</v>
          </cell>
        </row>
        <row r="24">
          <cell r="F24">
            <v>64653.901999384347</v>
          </cell>
          <cell r="G24">
            <v>0.17014909742381276</v>
          </cell>
          <cell r="H24">
            <v>0.17629337914592949</v>
          </cell>
          <cell r="I24">
            <v>43193.009366463062</v>
          </cell>
          <cell r="J24">
            <v>0.6220790832924542</v>
          </cell>
          <cell r="K24">
            <v>0.68163609859922758</v>
          </cell>
          <cell r="L24">
            <v>38403.336102479181</v>
          </cell>
          <cell r="M24">
            <v>0.53894490528655148</v>
          </cell>
          <cell r="N24">
            <v>0.58510015931612291</v>
          </cell>
          <cell r="O24">
            <v>51480.485230154074</v>
          </cell>
          <cell r="P24">
            <v>0.2896741752224693</v>
          </cell>
          <cell r="Q24">
            <v>0.31001431088459586</v>
          </cell>
          <cell r="R24">
            <v>68435.317586781559</v>
          </cell>
          <cell r="S24">
            <v>8.8238431452669422E-2</v>
          </cell>
          <cell r="T24">
            <v>8.9996200853632746E-2</v>
          </cell>
          <cell r="U24">
            <v>59716.776474919963</v>
          </cell>
          <cell r="V24">
            <v>0.15200822567295716</v>
          </cell>
          <cell r="W24">
            <v>0.15955409670830478</v>
          </cell>
          <cell r="X24">
            <v>42796.340959614623</v>
          </cell>
          <cell r="Y24">
            <v>5.2528639590273721E-2</v>
          </cell>
          <cell r="Z24">
            <v>6.5032028066362726E-2</v>
          </cell>
          <cell r="AA24">
            <v>39618.136126567733</v>
          </cell>
          <cell r="AB24">
            <v>0.17707233723146529</v>
          </cell>
          <cell r="AC24">
            <v>0.19602236920644817</v>
          </cell>
          <cell r="AD24">
            <v>41084.37493737365</v>
          </cell>
          <cell r="AE24">
            <v>1.2573783060749657</v>
          </cell>
          <cell r="AF24">
            <v>1.3146024181074907</v>
          </cell>
          <cell r="AG24">
            <v>41849.425101240806</v>
          </cell>
          <cell r="AH24">
            <v>1.4036238782966952</v>
          </cell>
          <cell r="AI24">
            <v>1.4949930604382082</v>
          </cell>
          <cell r="AJ24">
            <v>44909.974973151657</v>
          </cell>
          <cell r="AK24">
            <v>0.58138048037951018</v>
          </cell>
          <cell r="AL24">
            <v>0.61606674577033249</v>
          </cell>
          <cell r="AM24">
            <v>38235.096545875494</v>
          </cell>
          <cell r="AN24">
            <v>0.58441367809217837</v>
          </cell>
          <cell r="AO24">
            <v>0.60167599134686001</v>
          </cell>
        </row>
        <row r="25">
          <cell r="F25">
            <v>64654.749750319286</v>
          </cell>
          <cell r="G25">
            <v>0.1726005999564541</v>
          </cell>
          <cell r="H25">
            <v>0.1765671378545135</v>
          </cell>
          <cell r="I25">
            <v>43206.16965141159</v>
          </cell>
          <cell r="J25">
            <v>0.63601214877561518</v>
          </cell>
          <cell r="K25">
            <v>0.68415834771651496</v>
          </cell>
          <cell r="L25">
            <v>38421.209295158682</v>
          </cell>
          <cell r="M25">
            <v>0.54031891275782395</v>
          </cell>
          <cell r="N25">
            <v>0.5822225596810775</v>
          </cell>
          <cell r="O25">
            <v>51497.735944154076</v>
          </cell>
          <cell r="P25">
            <v>0.2923566318112012</v>
          </cell>
          <cell r="Q25">
            <v>0.32888626971455415</v>
          </cell>
          <cell r="R25">
            <v>68443.31973790015</v>
          </cell>
          <cell r="S25">
            <v>8.8811079472348772E-2</v>
          </cell>
          <cell r="T25">
            <v>9.0083220143729228E-2</v>
          </cell>
          <cell r="U25">
            <v>59717.068293196724</v>
          </cell>
          <cell r="V25">
            <v>0.15233679238502243</v>
          </cell>
          <cell r="W25">
            <v>0.15975428319097415</v>
          </cell>
          <cell r="X25">
            <v>42797.210763692718</v>
          </cell>
          <cell r="Y25">
            <v>5.3414433450721777E-2</v>
          </cell>
          <cell r="Z25">
            <v>6.4673840092658919E-2</v>
          </cell>
          <cell r="AA25">
            <v>39661.223970278123</v>
          </cell>
          <cell r="AB25">
            <v>0.17896657844437638</v>
          </cell>
          <cell r="AC25">
            <v>0.1975989689613693</v>
          </cell>
          <cell r="AD25">
            <v>41129.81691323805</v>
          </cell>
          <cell r="AE25">
            <v>1.2653737206892341</v>
          </cell>
          <cell r="AF25">
            <v>1.3214065429823323</v>
          </cell>
          <cell r="AG25">
            <v>41861.494760237438</v>
          </cell>
          <cell r="AH25">
            <v>1.407765308440238</v>
          </cell>
          <cell r="AI25">
            <v>1.4954404056144346</v>
          </cell>
          <cell r="AJ25">
            <v>44921.501320296877</v>
          </cell>
          <cell r="AK25">
            <v>0.58417751458158407</v>
          </cell>
          <cell r="AL25">
            <v>0.61488751513586504</v>
          </cell>
          <cell r="AM25">
            <v>38252.83225098587</v>
          </cell>
          <cell r="AN25">
            <v>0.59009047983233653</v>
          </cell>
          <cell r="AO25">
            <v>0.61061114976132758</v>
          </cell>
        </row>
        <row r="26">
          <cell r="F26">
            <v>64656.930975504663</v>
          </cell>
          <cell r="G26">
            <v>0.17267378557279447</v>
          </cell>
          <cell r="H26">
            <v>0.17612454265534583</v>
          </cell>
          <cell r="I26">
            <v>43224.528259215011</v>
          </cell>
          <cell r="J26">
            <v>0.64114894353708951</v>
          </cell>
          <cell r="K26">
            <v>0.68290442092835801</v>
          </cell>
          <cell r="L26">
            <v>38485.118310526486</v>
          </cell>
          <cell r="M26">
            <v>0.54870538905267663</v>
          </cell>
          <cell r="N26">
            <v>0.5784363777435082</v>
          </cell>
          <cell r="O26">
            <v>51524.870795342867</v>
          </cell>
          <cell r="P26">
            <v>0.29454624995880774</v>
          </cell>
          <cell r="Q26">
            <v>0.32970770412294331</v>
          </cell>
          <cell r="R26">
            <v>68453.233007226401</v>
          </cell>
          <cell r="S26">
            <v>8.9825485256396789E-2</v>
          </cell>
          <cell r="T26">
            <v>9.1220854030473059E-2</v>
          </cell>
          <cell r="U26">
            <v>59717.071095633699</v>
          </cell>
          <cell r="V26">
            <v>0.15343816929131671</v>
          </cell>
          <cell r="W26">
            <v>0.15971557942537362</v>
          </cell>
          <cell r="X26">
            <v>42951.696215235846</v>
          </cell>
          <cell r="Y26">
            <v>5.5324057681668815E-2</v>
          </cell>
          <cell r="Z26">
            <v>6.4280706446879249E-2</v>
          </cell>
          <cell r="AA26">
            <v>39667.415532189691</v>
          </cell>
          <cell r="AB26">
            <v>0.18182528093915715</v>
          </cell>
          <cell r="AC26">
            <v>0.20064615731340826</v>
          </cell>
          <cell r="AD26">
            <v>41175.551800388428</v>
          </cell>
          <cell r="AE26">
            <v>1.2705129625242464</v>
          </cell>
          <cell r="AF26">
            <v>1.3250369469870087</v>
          </cell>
          <cell r="AG26">
            <v>41864.983857224957</v>
          </cell>
          <cell r="AH26">
            <v>1.4099370369195039</v>
          </cell>
          <cell r="AI26">
            <v>1.4884606752484817</v>
          </cell>
          <cell r="AJ26">
            <v>44933.907741030511</v>
          </cell>
          <cell r="AK26">
            <v>0.58682261753248954</v>
          </cell>
          <cell r="AL26">
            <v>0.61327695685328765</v>
          </cell>
          <cell r="AM26">
            <v>38339.421096285863</v>
          </cell>
          <cell r="AN26">
            <v>0.598919190640951</v>
          </cell>
          <cell r="AO26">
            <v>0.6165161886772853</v>
          </cell>
        </row>
        <row r="27">
          <cell r="F27">
            <v>64662.521251500933</v>
          </cell>
          <cell r="G27">
            <v>0.17335894703728122</v>
          </cell>
          <cell r="H27">
            <v>0.17520060301237597</v>
          </cell>
          <cell r="I27">
            <v>43273.636072686939</v>
          </cell>
          <cell r="J27">
            <v>0.65426385863286074</v>
          </cell>
          <cell r="K27">
            <v>0.68302259054163117</v>
          </cell>
          <cell r="L27">
            <v>38500.467743930945</v>
          </cell>
          <cell r="M27">
            <v>0.54973498366662954</v>
          </cell>
          <cell r="N27">
            <v>0.57925793819549809</v>
          </cell>
          <cell r="O27">
            <v>51539.442551342865</v>
          </cell>
          <cell r="P27">
            <v>0.29639474090298251</v>
          </cell>
          <cell r="Q27">
            <v>0.33031300490512161</v>
          </cell>
          <cell r="R27">
            <v>68461.317269559222</v>
          </cell>
          <cell r="S27">
            <v>9.0632042000275179E-2</v>
          </cell>
          <cell r="T27">
            <v>9.1730180913897161E-2</v>
          </cell>
          <cell r="U27">
            <v>59712.893754333694</v>
          </cell>
          <cell r="V27">
            <v>0.15373830913691755</v>
          </cell>
          <cell r="W27">
            <v>0.15862230948407938</v>
          </cell>
          <cell r="X27">
            <v>42951.958048095083</v>
          </cell>
          <cell r="Y27">
            <v>5.5458632001265398E-2</v>
          </cell>
          <cell r="Z27">
            <v>6.419291422464922E-2</v>
          </cell>
          <cell r="AA27">
            <v>39721.860007636082</v>
          </cell>
          <cell r="AB27">
            <v>0.18477348034842822</v>
          </cell>
          <cell r="AC27">
            <v>0.20005680712382087</v>
          </cell>
          <cell r="AD27">
            <v>41207.69930419694</v>
          </cell>
          <cell r="AE27">
            <v>1.2768353514409381</v>
          </cell>
          <cell r="AF27">
            <v>1.3257421147120789</v>
          </cell>
          <cell r="AG27">
            <v>41854.014383369045</v>
          </cell>
          <cell r="AH27">
            <v>1.430798667995727</v>
          </cell>
          <cell r="AI27">
            <v>1.4874640527130714</v>
          </cell>
          <cell r="AJ27">
            <v>44932.798487430511</v>
          </cell>
          <cell r="AK27">
            <v>0.58794098163348751</v>
          </cell>
          <cell r="AL27">
            <v>0.61261134918741822</v>
          </cell>
        </row>
        <row r="28">
          <cell r="F28">
            <v>64662.580321003152</v>
          </cell>
          <cell r="G28">
            <v>0.1733626905730031</v>
          </cell>
          <cell r="H28">
            <v>0.17519630451223914</v>
          </cell>
          <cell r="I28">
            <v>43279.370782477061</v>
          </cell>
          <cell r="J28">
            <v>0.65756611806505449</v>
          </cell>
          <cell r="K28">
            <v>0.68642727600035502</v>
          </cell>
          <cell r="L28">
            <v>38565.862619211461</v>
          </cell>
          <cell r="M28">
            <v>0.55340241856884442</v>
          </cell>
          <cell r="N28">
            <v>0.57867639261531267</v>
          </cell>
          <cell r="O28">
            <v>51555.754245544165</v>
          </cell>
          <cell r="P28">
            <v>0.29807864308230919</v>
          </cell>
          <cell r="Q28">
            <v>0.33121928722832478</v>
          </cell>
          <cell r="R28">
            <v>68466.838591928637</v>
          </cell>
          <cell r="S28">
            <v>9.1216367944089341E-2</v>
          </cell>
          <cell r="T28">
            <v>9.223459517388323E-2</v>
          </cell>
          <cell r="U28">
            <v>59716.954026244035</v>
          </cell>
          <cell r="V28">
            <v>0.15422351607616222</v>
          </cell>
          <cell r="W28">
            <v>0.15663598084360419</v>
          </cell>
          <cell r="X28">
            <v>42952.502410973786</v>
          </cell>
          <cell r="Y28">
            <v>5.5545032117000834E-2</v>
          </cell>
          <cell r="Z28">
            <v>6.4239450546285354E-2</v>
          </cell>
          <cell r="AA28">
            <v>39722.117938325267</v>
          </cell>
          <cell r="AB28">
            <v>0.18585132112291702</v>
          </cell>
          <cell r="AC28">
            <v>0.19950337695791628</v>
          </cell>
          <cell r="AD28">
            <v>41230.430905803194</v>
          </cell>
          <cell r="AE28">
            <v>1.2826344024186169</v>
          </cell>
          <cell r="AF28">
            <v>1.3253039802289988</v>
          </cell>
          <cell r="AG28">
            <v>41862.554854160619</v>
          </cell>
          <cell r="AH28">
            <v>1.4312222748788641</v>
          </cell>
          <cell r="AI28">
            <v>1.485229098021825</v>
          </cell>
          <cell r="AJ28">
            <v>44965.096141463197</v>
          </cell>
          <cell r="AK28">
            <v>0.58911051181656637</v>
          </cell>
          <cell r="AL28">
            <v>0.62711917738403067</v>
          </cell>
        </row>
        <row r="29">
          <cell r="F29">
            <v>64662.752964340638</v>
          </cell>
          <cell r="G29">
            <v>0.17341424867153746</v>
          </cell>
          <cell r="H29">
            <v>0.17520264290941792</v>
          </cell>
          <cell r="I29">
            <v>43291.564608582783</v>
          </cell>
          <cell r="J29">
            <v>0.66017213614307313</v>
          </cell>
          <cell r="K29">
            <v>0.68500267229689038</v>
          </cell>
          <cell r="L29">
            <v>38566.766292282024</v>
          </cell>
          <cell r="M29">
            <v>0.55420976221492779</v>
          </cell>
          <cell r="N29">
            <v>0.57816284381169269</v>
          </cell>
          <cell r="O29">
            <v>51579.029349544158</v>
          </cell>
          <cell r="P29">
            <v>0.30116126207024774</v>
          </cell>
          <cell r="Q29">
            <v>0.35010501096278407</v>
          </cell>
          <cell r="R29">
            <v>68461.386635417206</v>
          </cell>
          <cell r="S29">
            <v>9.1059531934794435E-2</v>
          </cell>
          <cell r="T29">
            <v>9.1971502831190405E-2</v>
          </cell>
          <cell r="U29">
            <v>59717.720153615694</v>
          </cell>
          <cell r="V29">
            <v>0.15500598264625046</v>
          </cell>
          <cell r="W29">
            <v>0.15658546530496978</v>
          </cell>
          <cell r="X29">
            <v>42952.665688673791</v>
          </cell>
          <cell r="Y29">
            <v>5.5930140304576513E-2</v>
          </cell>
          <cell r="Z29">
            <v>6.4249255647921957E-2</v>
          </cell>
          <cell r="AA29">
            <v>39723.939619267956</v>
          </cell>
          <cell r="AB29">
            <v>0.18679543556042036</v>
          </cell>
          <cell r="AC29">
            <v>0.19794672128556975</v>
          </cell>
          <cell r="AD29">
            <v>41258.355775973192</v>
          </cell>
          <cell r="AE29">
            <v>1.2874882973220132</v>
          </cell>
          <cell r="AF29">
            <v>1.3298958912170282</v>
          </cell>
          <cell r="AG29">
            <v>41865.434632428332</v>
          </cell>
          <cell r="AH29">
            <v>1.4319870197643734</v>
          </cell>
          <cell r="AI29">
            <v>1.4847691030075825</v>
          </cell>
          <cell r="AJ29">
            <v>44965.741243572782</v>
          </cell>
          <cell r="AK29">
            <v>0.59016082633844935</v>
          </cell>
          <cell r="AL29">
            <v>0.61905004266267383</v>
          </cell>
        </row>
        <row r="30">
          <cell r="F30">
            <v>64662.787571840636</v>
          </cell>
          <cell r="G30">
            <v>0.17341736883653444</v>
          </cell>
          <cell r="H30">
            <v>0.1751898301177556</v>
          </cell>
          <cell r="I30">
            <v>43291.665389962203</v>
          </cell>
          <cell r="J30">
            <v>0.66144401549567111</v>
          </cell>
          <cell r="K30">
            <v>0.68426654516746466</v>
          </cell>
          <cell r="L30">
            <v>38586.991429508045</v>
          </cell>
          <cell r="M30">
            <v>0.55704255009432924</v>
          </cell>
          <cell r="N30">
            <v>0.5758530050000209</v>
          </cell>
          <cell r="O30">
            <v>51598.386925544153</v>
          </cell>
          <cell r="P30">
            <v>0.30325848968177171</v>
          </cell>
          <cell r="Q30">
            <v>0.34906003539161262</v>
          </cell>
          <cell r="R30">
            <v>68470.180323434659</v>
          </cell>
          <cell r="S30">
            <v>9.1931321462830048E-2</v>
          </cell>
          <cell r="T30">
            <v>9.2486890493250984E-2</v>
          </cell>
          <cell r="U30">
            <v>59719.70203131569</v>
          </cell>
          <cell r="V30">
            <v>0.15554874755933115</v>
          </cell>
          <cell r="W30">
            <v>0.15714383909032875</v>
          </cell>
          <cell r="X30">
            <v>42955.069566112252</v>
          </cell>
          <cell r="Y30">
            <v>5.6131158745208937E-2</v>
          </cell>
          <cell r="Z30">
            <v>6.4348694682193966E-2</v>
          </cell>
          <cell r="AA30">
            <v>39718.206264639084</v>
          </cell>
          <cell r="AB30">
            <v>0.1870858969391811</v>
          </cell>
          <cell r="AC30">
            <v>0.1980378544180415</v>
          </cell>
          <cell r="AD30">
            <v>41289.627762681426</v>
          </cell>
          <cell r="AE30">
            <v>1.2908687633877005</v>
          </cell>
          <cell r="AF30">
            <v>1.3289635386560823</v>
          </cell>
          <cell r="AG30">
            <v>41872.345401861567</v>
          </cell>
          <cell r="AH30">
            <v>1.4334792223959525</v>
          </cell>
          <cell r="AI30">
            <v>1.4770299833017246</v>
          </cell>
          <cell r="AJ30">
            <v>45059.719095914566</v>
          </cell>
          <cell r="AK30">
            <v>0.59908691417049498</v>
          </cell>
          <cell r="AL30">
            <v>0.62649114677896756</v>
          </cell>
        </row>
        <row r="31">
          <cell r="F31">
            <v>64664.52048436417</v>
          </cell>
          <cell r="G31">
            <v>0.17368889758461536</v>
          </cell>
          <cell r="H31">
            <v>0.1749003530784066</v>
          </cell>
          <cell r="I31">
            <v>43296.505087052952</v>
          </cell>
          <cell r="J31">
            <v>0.6647793080377401</v>
          </cell>
          <cell r="K31">
            <v>0.68507911013679845</v>
          </cell>
          <cell r="L31">
            <v>38595.864204895515</v>
          </cell>
          <cell r="M31">
            <v>0.55886139378466604</v>
          </cell>
          <cell r="N31">
            <v>0.57854222863470472</v>
          </cell>
          <cell r="O31">
            <v>51602.712844808615</v>
          </cell>
          <cell r="P31">
            <v>0.30401853517607985</v>
          </cell>
          <cell r="Q31">
            <v>0.34888659931059346</v>
          </cell>
          <cell r="R31">
            <v>68470.542144369843</v>
          </cell>
          <cell r="S31">
            <v>9.1976811804119152E-2</v>
          </cell>
          <cell r="T31">
            <v>9.2507547475084217E-2</v>
          </cell>
          <cell r="U31">
            <v>59719.896843515693</v>
          </cell>
          <cell r="V31">
            <v>0.15569848875588552</v>
          </cell>
          <cell r="W31">
            <v>0.15714358298396464</v>
          </cell>
          <cell r="X31">
            <v>42976.984760512249</v>
          </cell>
          <cell r="Y31">
            <v>5.7244422114214807E-2</v>
          </cell>
          <cell r="Z31">
            <v>6.4280221308320132E-2</v>
          </cell>
          <cell r="AA31">
            <v>39719.260679575826</v>
          </cell>
          <cell r="AB31">
            <v>0.1880540491708296</v>
          </cell>
          <cell r="AC31">
            <v>0.19683374227503797</v>
          </cell>
          <cell r="AD31">
            <v>41300.317960403867</v>
          </cell>
          <cell r="AE31">
            <v>1.2996746247433775</v>
          </cell>
          <cell r="AF31">
            <v>1.3349858087034105</v>
          </cell>
          <cell r="AG31">
            <v>41874.633077105624</v>
          </cell>
          <cell r="AH31">
            <v>1.4339218448830984</v>
          </cell>
          <cell r="AI31">
            <v>1.4745315889361701</v>
          </cell>
        </row>
        <row r="32">
          <cell r="F32">
            <v>64664.560990237223</v>
          </cell>
          <cell r="G32">
            <v>0.17370091540878332</v>
          </cell>
          <cell r="H32">
            <v>0.17489821848954828</v>
          </cell>
          <cell r="I32">
            <v>43304.189318385841</v>
          </cell>
          <cell r="J32">
            <v>0.66926769581873935</v>
          </cell>
          <cell r="K32">
            <v>0.68544737570385228</v>
          </cell>
          <cell r="L32">
            <v>38596.490468624586</v>
          </cell>
          <cell r="M32">
            <v>0.56089197240749467</v>
          </cell>
          <cell r="N32">
            <v>0.57870212148252365</v>
          </cell>
          <cell r="O32">
            <v>51642.643122808615</v>
          </cell>
          <cell r="P32">
            <v>0.3076746192961009</v>
          </cell>
          <cell r="Q32">
            <v>0.34862453980339492</v>
          </cell>
          <cell r="R32">
            <v>68471.901069122498</v>
          </cell>
          <cell r="S32">
            <v>9.2124874836258627E-2</v>
          </cell>
          <cell r="T32">
            <v>9.2544089351061051E-2</v>
          </cell>
          <cell r="U32">
            <v>59719.899763007779</v>
          </cell>
          <cell r="V32">
            <v>0.15577424339416399</v>
          </cell>
          <cell r="W32">
            <v>0.15723165319234236</v>
          </cell>
          <cell r="X32">
            <v>42977.188708932219</v>
          </cell>
          <cell r="Y32">
            <v>5.7290870155947193E-2</v>
          </cell>
          <cell r="Z32">
            <v>6.4261674757378026E-2</v>
          </cell>
          <cell r="AA32">
            <v>39720.454562075822</v>
          </cell>
          <cell r="AB32">
            <v>0.18830228887583933</v>
          </cell>
          <cell r="AC32">
            <v>0.19682626078040089</v>
          </cell>
          <cell r="AD32">
            <v>41353.07392336255</v>
          </cell>
          <cell r="AE32">
            <v>1.3012712189465099</v>
          </cell>
          <cell r="AF32">
            <v>1.336782441010322</v>
          </cell>
          <cell r="AG32">
            <v>41875.530277761354</v>
          </cell>
          <cell r="AH32">
            <v>1.4348771610263211</v>
          </cell>
          <cell r="AI32">
            <v>1.4772105100181097</v>
          </cell>
        </row>
        <row r="33">
          <cell r="F33">
            <v>64664.597187945328</v>
          </cell>
          <cell r="G33">
            <v>0.17370658730217242</v>
          </cell>
          <cell r="H33">
            <v>0.17474720336124697</v>
          </cell>
          <cell r="I33">
            <v>43322.134598836397</v>
          </cell>
          <cell r="J33">
            <v>0.67356108413109139</v>
          </cell>
          <cell r="K33">
            <v>0.68773817159525619</v>
          </cell>
          <cell r="L33">
            <v>38595.901971706735</v>
          </cell>
          <cell r="M33">
            <v>0.56144289689309079</v>
          </cell>
          <cell r="N33">
            <v>0.57832018716158429</v>
          </cell>
          <cell r="O33">
            <v>51643.612608808617</v>
          </cell>
          <cell r="P33">
            <v>0.30806405927271446</v>
          </cell>
          <cell r="Q33">
            <v>0.34855422318452034</v>
          </cell>
          <cell r="R33">
            <v>68478.793666174533</v>
          </cell>
          <cell r="S33">
            <v>9.2812809366074958E-2</v>
          </cell>
          <cell r="T33">
            <v>9.3184379006222826E-2</v>
          </cell>
          <cell r="U33">
            <v>59719.899763007779</v>
          </cell>
          <cell r="V33">
            <v>0.15597093405943235</v>
          </cell>
          <cell r="W33">
            <v>0.1573510705338233</v>
          </cell>
          <cell r="X33">
            <v>42977.132681863659</v>
          </cell>
          <cell r="Y33">
            <v>5.7305753726594931E-2</v>
          </cell>
          <cell r="Z33">
            <v>6.4284238492317014E-2</v>
          </cell>
          <cell r="AA33">
            <v>39720.928532117941</v>
          </cell>
          <cell r="AB33">
            <v>0.18986788411244918</v>
          </cell>
          <cell r="AC33">
            <v>0.19827686383622095</v>
          </cell>
          <cell r="AD33">
            <v>41394.153208040407</v>
          </cell>
          <cell r="AE33">
            <v>1.304725141390368</v>
          </cell>
          <cell r="AF33">
            <v>1.3383375928801144</v>
          </cell>
          <cell r="AG33">
            <v>41877.462131111948</v>
          </cell>
          <cell r="AH33">
            <v>1.4395942427415782</v>
          </cell>
          <cell r="AI33">
            <v>1.4693200238744426</v>
          </cell>
        </row>
        <row r="34">
          <cell r="F34">
            <v>64664.596382945332</v>
          </cell>
          <cell r="G34">
            <v>0.17370754226574225</v>
          </cell>
          <cell r="H34">
            <v>0.17474760718610566</v>
          </cell>
          <cell r="I34">
            <v>43350.993866224853</v>
          </cell>
          <cell r="J34">
            <v>0.6783914105752169</v>
          </cell>
          <cell r="K34">
            <v>0.68804813714415824</v>
          </cell>
          <cell r="L34">
            <v>38598.57758106081</v>
          </cell>
          <cell r="M34">
            <v>0.56746319357054431</v>
          </cell>
          <cell r="N34">
            <v>0.57816907851206578</v>
          </cell>
          <cell r="O34">
            <v>51644.415553934523</v>
          </cell>
          <cell r="P34">
            <v>0.30846745906173256</v>
          </cell>
          <cell r="Q34">
            <v>0.34854277703230946</v>
          </cell>
          <cell r="R34">
            <v>68484.360991552327</v>
          </cell>
          <cell r="S34">
            <v>9.3369165202145707E-2</v>
          </cell>
          <cell r="T34">
            <v>9.3692772729907003E-2</v>
          </cell>
          <cell r="U34">
            <v>59719.907153545922</v>
          </cell>
          <cell r="V34">
            <v>0.15606543864732722</v>
          </cell>
          <cell r="W34">
            <v>0.15746461905706954</v>
          </cell>
          <cell r="X34">
            <v>42977.274810000818</v>
          </cell>
          <cell r="Y34">
            <v>5.7323342026358921E-2</v>
          </cell>
          <cell r="Z34">
            <v>6.427831493971134E-2</v>
          </cell>
          <cell r="AA34">
            <v>39722.467618667652</v>
          </cell>
          <cell r="AB34">
            <v>0.19116179288078985</v>
          </cell>
          <cell r="AC34">
            <v>0.19909513894698766</v>
          </cell>
          <cell r="AD34">
            <v>41411.606505977397</v>
          </cell>
          <cell r="AE34">
            <v>1.3062791950678634</v>
          </cell>
          <cell r="AF34">
            <v>1.3358367394474933</v>
          </cell>
          <cell r="AG34">
            <v>41920.257506603448</v>
          </cell>
          <cell r="AH34">
            <v>1.4381790897421876</v>
          </cell>
          <cell r="AI34">
            <v>1.4657040873883849</v>
          </cell>
        </row>
        <row r="35">
          <cell r="F35">
            <v>64667.535786491695</v>
          </cell>
          <cell r="G35">
            <v>0.1741680808995609</v>
          </cell>
          <cell r="H35">
            <v>0.17473009257112629</v>
          </cell>
          <cell r="I35">
            <v>43351.503978742483</v>
          </cell>
          <cell r="J35">
            <v>0.67895556337941387</v>
          </cell>
          <cell r="K35">
            <v>0.69015206376409177</v>
          </cell>
          <cell r="L35">
            <v>38598.813348397714</v>
          </cell>
          <cell r="M35">
            <v>0.56757302261080278</v>
          </cell>
          <cell r="N35">
            <v>0.57827465697222591</v>
          </cell>
          <cell r="O35">
            <v>51724.379549292687</v>
          </cell>
          <cell r="P35">
            <v>0.32263272134503734</v>
          </cell>
          <cell r="Q35">
            <v>0.34808710406824073</v>
          </cell>
          <cell r="R35">
            <v>68484.687028846311</v>
          </cell>
          <cell r="S35">
            <v>9.3397640456552286E-2</v>
          </cell>
          <cell r="T35">
            <v>9.3724734677713514E-2</v>
          </cell>
          <cell r="U35">
            <v>59720.06692634592</v>
          </cell>
          <cell r="V35">
            <v>0.15622056698789424</v>
          </cell>
          <cell r="W35">
            <v>0.15700128524125861</v>
          </cell>
          <cell r="X35">
            <v>42983.764373026053</v>
          </cell>
          <cell r="Y35">
            <v>5.7945262155343333E-2</v>
          </cell>
          <cell r="Z35">
            <v>6.4381721675270953E-2</v>
          </cell>
          <cell r="AA35">
            <v>39722.478795683368</v>
          </cell>
          <cell r="AB35">
            <v>0.19212303253320631</v>
          </cell>
          <cell r="AC35">
            <v>0.1991087998486592</v>
          </cell>
          <cell r="AD35">
            <v>41427.309320011751</v>
          </cell>
          <cell r="AE35">
            <v>1.3079606854900026</v>
          </cell>
          <cell r="AF35">
            <v>1.3346185871814242</v>
          </cell>
        </row>
        <row r="36">
          <cell r="F36">
            <v>64667.605041372903</v>
          </cell>
          <cell r="G36">
            <v>0.17418998244865888</v>
          </cell>
          <cell r="H36">
            <v>0.17474011330386865</v>
          </cell>
          <cell r="I36">
            <v>43351.173432565243</v>
          </cell>
          <cell r="J36">
            <v>0.67918759884034008</v>
          </cell>
          <cell r="K36">
            <v>0.69028576981815915</v>
          </cell>
          <cell r="L36">
            <v>38598.88928658059</v>
          </cell>
          <cell r="M36">
            <v>0.56905100302777412</v>
          </cell>
          <cell r="N36">
            <v>0.57639841359433941</v>
          </cell>
          <cell r="O36">
            <v>51746.039389292695</v>
          </cell>
          <cell r="P36">
            <v>0.3250474828140133</v>
          </cell>
          <cell r="Q36">
            <v>0.34941192483988254</v>
          </cell>
          <cell r="R36">
            <v>68484.72425125241</v>
          </cell>
          <cell r="S36">
            <v>9.3422951320074735E-2</v>
          </cell>
          <cell r="T36">
            <v>9.3797437720219839E-2</v>
          </cell>
          <cell r="U36">
            <v>59720.06692634592</v>
          </cell>
          <cell r="V36">
            <v>0.1562659619817062</v>
          </cell>
          <cell r="W36">
            <v>0.15699011859160927</v>
          </cell>
          <cell r="X36">
            <v>42984.092381435628</v>
          </cell>
          <cell r="Y36">
            <v>5.7996731944894311E-2</v>
          </cell>
          <cell r="Z36">
            <v>6.4442286063267296E-2</v>
          </cell>
          <cell r="AA36">
            <v>39735.853282182718</v>
          </cell>
          <cell r="AB36">
            <v>0.19211523402880479</v>
          </cell>
          <cell r="AC36">
            <v>0.19863918542580439</v>
          </cell>
          <cell r="AD36">
            <v>41453.590118011758</v>
          </cell>
          <cell r="AE36">
            <v>1.3094867538438555</v>
          </cell>
          <cell r="AF36">
            <v>1.33462776136517</v>
          </cell>
        </row>
        <row r="37">
          <cell r="F37">
            <v>64668.015241962668</v>
          </cell>
          <cell r="G37">
            <v>0.17424627360206521</v>
          </cell>
          <cell r="H37">
            <v>0.17472908248755456</v>
          </cell>
          <cell r="I37">
            <v>43361.936277068089</v>
          </cell>
          <cell r="J37">
            <v>0.68137469832703623</v>
          </cell>
          <cell r="K37">
            <v>0.68955060074523877</v>
          </cell>
          <cell r="L37">
            <v>38602.710183450014</v>
          </cell>
          <cell r="M37">
            <v>0.56915392723157776</v>
          </cell>
          <cell r="N37">
            <v>0.57578787935969544</v>
          </cell>
          <cell r="O37">
            <v>51749.584631292695</v>
          </cell>
          <cell r="P37">
            <v>0.3256197087305131</v>
          </cell>
          <cell r="Q37">
            <v>0.34969416391796765</v>
          </cell>
          <cell r="R37">
            <v>68488.241617564112</v>
          </cell>
          <cell r="S37">
            <v>9.3771943314721634E-2</v>
          </cell>
          <cell r="T37">
            <v>9.4134879589630308E-2</v>
          </cell>
          <cell r="U37">
            <v>59722.285063376243</v>
          </cell>
          <cell r="V37">
            <v>0.15645108677105521</v>
          </cell>
          <cell r="W37">
            <v>0.1570940847365723</v>
          </cell>
          <cell r="X37">
            <v>42984.092381435628</v>
          </cell>
          <cell r="Y37">
            <v>5.7996731944894311E-2</v>
          </cell>
          <cell r="Z37">
            <v>6.447557815537841E-2</v>
          </cell>
          <cell r="AA37">
            <v>39735.807608513547</v>
          </cell>
          <cell r="AB37">
            <v>0.19197645759425114</v>
          </cell>
          <cell r="AC37">
            <v>0.19835555041611264</v>
          </cell>
          <cell r="AD37">
            <v>41466.730112592821</v>
          </cell>
          <cell r="AE37">
            <v>1.311205959271454</v>
          </cell>
          <cell r="AF37">
            <v>1.3345934167173101</v>
          </cell>
        </row>
        <row r="38">
          <cell r="F38">
            <v>64668.015241962668</v>
          </cell>
          <cell r="G38">
            <v>0.17424627360206521</v>
          </cell>
          <cell r="H38">
            <v>0.17472909710065188</v>
          </cell>
          <cell r="I38">
            <v>43362.357248511078</v>
          </cell>
          <cell r="J38">
            <v>0.68145151029833151</v>
          </cell>
          <cell r="K38">
            <v>0.6894049640630554</v>
          </cell>
          <cell r="L38">
            <v>38603.091772144893</v>
          </cell>
          <cell r="M38">
            <v>0.56961247897142808</v>
          </cell>
          <cell r="N38">
            <v>0.57591040637242097</v>
          </cell>
          <cell r="O38">
            <v>51765.384887292697</v>
          </cell>
          <cell r="P38">
            <v>0.32732245701066004</v>
          </cell>
          <cell r="Q38">
            <v>0.35006785453386635</v>
          </cell>
          <cell r="R38">
            <v>68488.478979469102</v>
          </cell>
          <cell r="S38">
            <v>9.3797403066159829E-2</v>
          </cell>
          <cell r="T38">
            <v>9.4158045656696818E-2</v>
          </cell>
          <cell r="U38">
            <v>59722.285063376243</v>
          </cell>
          <cell r="V38">
            <v>0.15669244500092691</v>
          </cell>
          <cell r="W38">
            <v>0.15720519274856262</v>
          </cell>
          <cell r="X38">
            <v>42984.09462143563</v>
          </cell>
          <cell r="Y38">
            <v>5.8012847142699948E-2</v>
          </cell>
          <cell r="Z38">
            <v>6.436757404963285E-2</v>
          </cell>
          <cell r="AA38">
            <v>39735.669100313549</v>
          </cell>
          <cell r="AB38">
            <v>0.1918418852448287</v>
          </cell>
          <cell r="AC38">
            <v>0.19471411701175401</v>
          </cell>
          <cell r="AD38">
            <v>41478.68452510739</v>
          </cell>
          <cell r="AE38">
            <v>1.3129974787313421</v>
          </cell>
          <cell r="AF38">
            <v>1.3352377009312024</v>
          </cell>
        </row>
        <row r="39">
          <cell r="F39">
            <v>64668.239249463397</v>
          </cell>
          <cell r="G39">
            <v>0.17428134157603881</v>
          </cell>
          <cell r="H39">
            <v>0.17468006124138147</v>
          </cell>
          <cell r="I39">
            <v>43362.504840836838</v>
          </cell>
          <cell r="J39">
            <v>0.68179105246865368</v>
          </cell>
          <cell r="K39">
            <v>0.68882691996605128</v>
          </cell>
          <cell r="L39">
            <v>38607.805741207507</v>
          </cell>
          <cell r="M39">
            <v>0.5701561507177072</v>
          </cell>
          <cell r="N39">
            <v>0.57591176543174061</v>
          </cell>
          <cell r="O39">
            <v>51765.882832711279</v>
          </cell>
          <cell r="P39">
            <v>0.32833729219567759</v>
          </cell>
          <cell r="Q39">
            <v>0.35025120110071672</v>
          </cell>
          <cell r="R39">
            <v>68490.345256710396</v>
          </cell>
          <cell r="S39">
            <v>9.4079578789799251E-2</v>
          </cell>
          <cell r="T39">
            <v>9.4408179402718742E-2</v>
          </cell>
          <cell r="U39">
            <v>59722.697378909761</v>
          </cell>
          <cell r="V39">
            <v>0.15679470447971458</v>
          </cell>
          <cell r="W39">
            <v>0.15928248154375807</v>
          </cell>
          <cell r="X39">
            <v>42985.650727443972</v>
          </cell>
          <cell r="Y39">
            <v>5.8088800843167088E-2</v>
          </cell>
          <cell r="Z39">
            <v>6.4103925178615184E-2</v>
          </cell>
          <cell r="AA39">
            <v>39735.859878672447</v>
          </cell>
          <cell r="AB39">
            <v>0.19187269547740912</v>
          </cell>
          <cell r="AC39">
            <v>0.19458603924199139</v>
          </cell>
        </row>
        <row r="40">
          <cell r="F40">
            <v>64668.240186704672</v>
          </cell>
          <cell r="G40">
            <v>0.17428133905016727</v>
          </cell>
          <cell r="H40">
            <v>0.17470653915404002</v>
          </cell>
          <cell r="I40">
            <v>43362.484025436839</v>
          </cell>
          <cell r="J40">
            <v>0.68186246517755744</v>
          </cell>
          <cell r="K40">
            <v>0.68884680525088626</v>
          </cell>
          <cell r="L40">
            <v>38607.841862815672</v>
          </cell>
          <cell r="M40">
            <v>0.57015561727796871</v>
          </cell>
          <cell r="N40">
            <v>0.57591191843697309</v>
          </cell>
          <cell r="O40">
            <v>51765.967606711274</v>
          </cell>
          <cell r="P40">
            <v>0.32834358673597996</v>
          </cell>
          <cell r="Q40">
            <v>0.35021347926665214</v>
          </cell>
          <cell r="R40">
            <v>68491.481368889741</v>
          </cell>
          <cell r="S40">
            <v>9.4291356803482926E-2</v>
          </cell>
          <cell r="T40">
            <v>9.4575563057845397E-2</v>
          </cell>
          <cell r="U40">
            <v>59722.697378909761</v>
          </cell>
          <cell r="V40">
            <v>0.15689264990222496</v>
          </cell>
          <cell r="W40">
            <v>0.15930817424892332</v>
          </cell>
          <cell r="X40">
            <v>42985.648353443976</v>
          </cell>
          <cell r="Y40">
            <v>5.8087757069281959E-2</v>
          </cell>
          <cell r="Z40">
            <v>6.4129541833950435E-2</v>
          </cell>
          <cell r="AA40">
            <v>39739.736768608309</v>
          </cell>
          <cell r="AB40">
            <v>0.19260233680368882</v>
          </cell>
          <cell r="AC40">
            <v>0.19474195416542633</v>
          </cell>
          <cell r="AJ40" t="str">
            <v>1) The information is provided at each quarter end up to 31st December 2024</v>
          </cell>
        </row>
        <row r="41">
          <cell r="F41">
            <v>64668.233574234429</v>
          </cell>
          <cell r="G41">
            <v>0.17428053256741655</v>
          </cell>
          <cell r="H41">
            <v>0.17470545513236566</v>
          </cell>
          <cell r="I41">
            <v>43362.580608700897</v>
          </cell>
          <cell r="J41">
            <v>0.68282059500324199</v>
          </cell>
          <cell r="K41">
            <v>0.68828712439395823</v>
          </cell>
          <cell r="L41">
            <v>38608.770809985595</v>
          </cell>
          <cell r="M41">
            <v>0.57234404587542609</v>
          </cell>
          <cell r="N41">
            <v>0.57728840707648588</v>
          </cell>
          <cell r="O41">
            <v>51766.559766711282</v>
          </cell>
          <cell r="P41">
            <v>0.32863090619720564</v>
          </cell>
          <cell r="Q41">
            <v>0.35003354536833947</v>
          </cell>
          <cell r="R41">
            <v>68491.57942790266</v>
          </cell>
          <cell r="S41">
            <v>9.4301527909749897E-2</v>
          </cell>
          <cell r="T41">
            <v>9.4585233564874374E-2</v>
          </cell>
          <cell r="U41">
            <v>59723.122514609764</v>
          </cell>
          <cell r="V41">
            <v>0.15705499653445754</v>
          </cell>
          <cell r="W41">
            <v>0.15936419260803439</v>
          </cell>
          <cell r="X41">
            <v>42985.648353443976</v>
          </cell>
          <cell r="Y41">
            <v>5.8087757069281959E-2</v>
          </cell>
          <cell r="Z41">
            <v>6.4076328382711795E-2</v>
          </cell>
          <cell r="AA41">
            <v>39740.682373452612</v>
          </cell>
          <cell r="AB41">
            <v>0.19289305416816344</v>
          </cell>
          <cell r="AC41">
            <v>0.19489198720278478</v>
          </cell>
          <cell r="AJ41" t="str">
            <v>2) All Gross premium figures are cumulative converted US dollars in 000's. This conversion is at 31st December rates of exchange - $1 = £ 0.7981 = Can$ 1.4378 = Euros 0.9656</v>
          </cell>
        </row>
        <row r="42">
          <cell r="F42">
            <v>64668.6027411471</v>
          </cell>
          <cell r="G42">
            <v>0.17433836855181914</v>
          </cell>
          <cell r="H42">
            <v>0.17470375615529116</v>
          </cell>
          <cell r="I42">
            <v>43364.55204513207</v>
          </cell>
          <cell r="J42">
            <v>0.68369748172434042</v>
          </cell>
          <cell r="K42">
            <v>0.68872194323356561</v>
          </cell>
          <cell r="L42">
            <v>38609.294757185598</v>
          </cell>
          <cell r="M42">
            <v>0.57270509284084781</v>
          </cell>
          <cell r="N42">
            <v>0.57749229161763316</v>
          </cell>
          <cell r="O42">
            <v>51766.880681207891</v>
          </cell>
          <cell r="P42">
            <v>0.32880557140222821</v>
          </cell>
          <cell r="Q42">
            <v>0.35006791023916428</v>
          </cell>
          <cell r="R42">
            <v>68491.664051274449</v>
          </cell>
          <cell r="S42">
            <v>9.4310591424723672E-2</v>
          </cell>
          <cell r="T42">
            <v>9.4594569583787536E-2</v>
          </cell>
          <cell r="U42">
            <v>59723.122514609764</v>
          </cell>
          <cell r="V42">
            <v>0.15711591096291461</v>
          </cell>
          <cell r="W42">
            <v>0.15941692497626034</v>
          </cell>
          <cell r="X42">
            <v>42986.065970925847</v>
          </cell>
          <cell r="Y42">
            <v>5.8165708443661188E-2</v>
          </cell>
          <cell r="Z42">
            <v>6.4073891174315681E-2</v>
          </cell>
          <cell r="AA42">
            <v>39740.68524113726</v>
          </cell>
          <cell r="AB42">
            <v>0.19289329275794698</v>
          </cell>
          <cell r="AC42">
            <v>0.19432796449443326</v>
          </cell>
        </row>
        <row r="43">
          <cell r="F43">
            <v>64668.6027411471</v>
          </cell>
          <cell r="G43">
            <v>0.17433836855181914</v>
          </cell>
          <cell r="H43">
            <v>0.17460566825344984</v>
          </cell>
          <cell r="I43">
            <v>43368.817049573561</v>
          </cell>
          <cell r="J43">
            <v>0.6842079501026318</v>
          </cell>
          <cell r="K43">
            <v>0.68883520236802864</v>
          </cell>
          <cell r="L43">
            <v>38609.914214907621</v>
          </cell>
          <cell r="M43">
            <v>0.5745245341244688</v>
          </cell>
          <cell r="N43">
            <v>0.57813111284563434</v>
          </cell>
          <cell r="O43">
            <v>51774.440837207891</v>
          </cell>
          <cell r="P43">
            <v>0.32957798697910085</v>
          </cell>
          <cell r="Q43">
            <v>0.35003240384679601</v>
          </cell>
          <cell r="R43">
            <v>68491.735094415577</v>
          </cell>
          <cell r="S43">
            <v>9.4317794425940307E-2</v>
          </cell>
          <cell r="T43">
            <v>9.4587153134316246E-2</v>
          </cell>
          <cell r="U43">
            <v>59723.129626109767</v>
          </cell>
          <cell r="V43">
            <v>0.15717433061438765</v>
          </cell>
          <cell r="W43">
            <v>0.15940976378712549</v>
          </cell>
          <cell r="X43">
            <v>42989.045860708182</v>
          </cell>
          <cell r="Y43">
            <v>5.8320734844074539E-2</v>
          </cell>
          <cell r="Z43">
            <v>6.3851226226144669E-2</v>
          </cell>
        </row>
        <row r="44">
          <cell r="F44">
            <v>64668.603851855689</v>
          </cell>
          <cell r="G44">
            <v>0.17433850432184123</v>
          </cell>
          <cell r="H44">
            <v>0.17460580401888096</v>
          </cell>
          <cell r="I44">
            <v>43368.858176273563</v>
          </cell>
          <cell r="J44">
            <v>0.68426482039366676</v>
          </cell>
          <cell r="K44">
            <v>0.68910432174102265</v>
          </cell>
          <cell r="L44">
            <v>38609.94851695226</v>
          </cell>
          <cell r="M44">
            <v>0.57554183439941975</v>
          </cell>
          <cell r="N44">
            <v>0.57821222845118192</v>
          </cell>
          <cell r="O44">
            <v>51800.480993207893</v>
          </cell>
          <cell r="P44">
            <v>0.33102873179624126</v>
          </cell>
          <cell r="Q44">
            <v>0.35020891134474119</v>
          </cell>
          <cell r="R44">
            <v>68491.911339858561</v>
          </cell>
          <cell r="S44">
            <v>9.4326271028815675E-2</v>
          </cell>
          <cell r="T44">
            <v>9.4583846803827601E-2</v>
          </cell>
          <cell r="U44">
            <v>59723.129626109767</v>
          </cell>
          <cell r="V44">
            <v>0.15722173299061135</v>
          </cell>
          <cell r="W44">
            <v>0.1594982697365856</v>
          </cell>
          <cell r="X44">
            <v>42989.108316943668</v>
          </cell>
          <cell r="Y44">
            <v>5.8326272477111626E-2</v>
          </cell>
          <cell r="Z44">
            <v>6.3843779970110204E-2</v>
          </cell>
        </row>
        <row r="45">
          <cell r="F45">
            <v>64669.245696855687</v>
          </cell>
          <cell r="G45">
            <v>0.17433677400480874</v>
          </cell>
          <cell r="H45">
            <v>0.1746040710488877</v>
          </cell>
          <cell r="I45">
            <v>43369.907759861424</v>
          </cell>
          <cell r="J45">
            <v>0.68520102190624577</v>
          </cell>
          <cell r="K45">
            <v>0.69061089525191033</v>
          </cell>
          <cell r="L45">
            <v>38610.981657752258</v>
          </cell>
          <cell r="M45">
            <v>0.57585514451157671</v>
          </cell>
          <cell r="N45">
            <v>0.57820322215777187</v>
          </cell>
          <cell r="O45">
            <v>51800.070395207898</v>
          </cell>
          <cell r="P45">
            <v>0.33114544753985098</v>
          </cell>
          <cell r="Q45">
            <v>0.3509141183502274</v>
          </cell>
          <cell r="R45">
            <v>68493.131864243129</v>
          </cell>
          <cell r="S45">
            <v>9.4555489352633859E-2</v>
          </cell>
          <cell r="T45">
            <v>9.4790557276590318E-2</v>
          </cell>
          <cell r="U45">
            <v>59723.153788293523</v>
          </cell>
          <cell r="V45">
            <v>0.15728681797052774</v>
          </cell>
          <cell r="W45">
            <v>0.15751210582444172</v>
          </cell>
          <cell r="X45">
            <v>42989.109235343662</v>
          </cell>
          <cell r="Y45">
            <v>5.8326271231055375E-2</v>
          </cell>
          <cell r="Z45">
            <v>6.3843778606180401E-2</v>
          </cell>
        </row>
        <row r="46">
          <cell r="F46">
            <v>64669.245696855687</v>
          </cell>
          <cell r="G46">
            <v>0.17433677400480874</v>
          </cell>
          <cell r="H46">
            <v>0.1746040710488877</v>
          </cell>
          <cell r="I46">
            <v>43369.959407656963</v>
          </cell>
          <cell r="J46">
            <v>0.68520020592387532</v>
          </cell>
          <cell r="K46">
            <v>0.69050311336240666</v>
          </cell>
          <cell r="L46">
            <v>38611.143158315943</v>
          </cell>
          <cell r="M46">
            <v>0.57619164389690247</v>
          </cell>
          <cell r="N46">
            <v>0.57819922107083044</v>
          </cell>
          <cell r="O46">
            <v>51800.083243207897</v>
          </cell>
          <cell r="P46">
            <v>0.33114677810320875</v>
          </cell>
          <cell r="Q46">
            <v>0.34465744184779556</v>
          </cell>
          <cell r="R46">
            <v>68493.177962548652</v>
          </cell>
          <cell r="S46">
            <v>9.4560603083188519E-2</v>
          </cell>
          <cell r="T46">
            <v>9.4795345778485113E-2</v>
          </cell>
          <cell r="U46">
            <v>59723.153788293523</v>
          </cell>
          <cell r="V46">
            <v>0.15730786356507862</v>
          </cell>
          <cell r="W46">
            <v>0.15753248599052272</v>
          </cell>
          <cell r="X46">
            <v>42989.210147835176</v>
          </cell>
          <cell r="Y46">
            <v>5.8327182438545573E-2</v>
          </cell>
          <cell r="Z46">
            <v>6.2188787700171513E-2</v>
          </cell>
        </row>
        <row r="47">
          <cell r="F47">
            <v>64669.245696855687</v>
          </cell>
          <cell r="G47">
            <v>0.17433677400480874</v>
          </cell>
          <cell r="H47">
            <v>0.1746040710488877</v>
          </cell>
          <cell r="I47">
            <v>43369.16141946365</v>
          </cell>
          <cell r="J47">
            <v>0.68563930735891077</v>
          </cell>
          <cell r="K47">
            <v>0.69134215059075199</v>
          </cell>
          <cell r="L47">
            <v>38611.366042528811</v>
          </cell>
          <cell r="M47">
            <v>0.57633169886183822</v>
          </cell>
          <cell r="N47">
            <v>0.57885041304215179</v>
          </cell>
          <cell r="O47">
            <v>51800.139883207892</v>
          </cell>
          <cell r="P47">
            <v>0.3311541064588337</v>
          </cell>
          <cell r="Q47">
            <v>0.3446676411310502</v>
          </cell>
          <cell r="R47">
            <v>68493.198315909161</v>
          </cell>
          <cell r="S47">
            <v>9.4562704978840742E-2</v>
          </cell>
          <cell r="T47">
            <v>9.4792154056955902E-2</v>
          </cell>
          <cell r="U47">
            <v>59723.153788293523</v>
          </cell>
          <cell r="V47">
            <v>0.15751491949325169</v>
          </cell>
          <cell r="W47">
            <v>0.15773482763838534</v>
          </cell>
        </row>
        <row r="48">
          <cell r="F48">
            <v>64669.245696855687</v>
          </cell>
          <cell r="G48">
            <v>0.17433677400480874</v>
          </cell>
          <cell r="H48">
            <v>0.1746040710488877</v>
          </cell>
          <cell r="I48">
            <v>43369.16141946365</v>
          </cell>
          <cell r="J48">
            <v>0.68591757897181616</v>
          </cell>
          <cell r="K48">
            <v>0.69151374283782063</v>
          </cell>
          <cell r="L48">
            <v>38611.366042528811</v>
          </cell>
          <cell r="M48">
            <v>0.57636168299924451</v>
          </cell>
          <cell r="N48">
            <v>0.57927978722327866</v>
          </cell>
          <cell r="O48">
            <v>51800.690348638665</v>
          </cell>
          <cell r="P48">
            <v>0.33120649694038662</v>
          </cell>
          <cell r="Q48">
            <v>0.3446855885053457</v>
          </cell>
          <cell r="R48">
            <v>68493.200150154764</v>
          </cell>
          <cell r="S48">
            <v>9.4562940063779646E-2</v>
          </cell>
          <cell r="T48">
            <v>9.4783076512182221E-2</v>
          </cell>
          <cell r="U48">
            <v>59723.153788293523</v>
          </cell>
          <cell r="V48">
            <v>0.15754554789467395</v>
          </cell>
          <cell r="W48">
            <v>0.15776196157113609</v>
          </cell>
        </row>
        <row r="49">
          <cell r="F49">
            <v>64669.244637928379</v>
          </cell>
          <cell r="G49">
            <v>0.17433664486250774</v>
          </cell>
          <cell r="H49">
            <v>0.17460394191096354</v>
          </cell>
          <cell r="I49">
            <v>43369.16141946365</v>
          </cell>
          <cell r="J49">
            <v>0.68591757897181616</v>
          </cell>
          <cell r="K49">
            <v>0.69148421679145666</v>
          </cell>
          <cell r="L49">
            <v>38612.389342973918</v>
          </cell>
          <cell r="M49">
            <v>0.57634660698927309</v>
          </cell>
          <cell r="N49">
            <v>0.57924448042959653</v>
          </cell>
          <cell r="O49">
            <v>51801.867746638673</v>
          </cell>
          <cell r="P49">
            <v>0.33126304343688046</v>
          </cell>
          <cell r="Q49">
            <v>0.34474896795262583</v>
          </cell>
          <cell r="R49">
            <v>68493.581323680439</v>
          </cell>
          <cell r="S49">
            <v>9.4637946231762846E-2</v>
          </cell>
          <cell r="T49">
            <v>9.4828402393207417E-2</v>
          </cell>
          <cell r="U49">
            <v>59723.153788293523</v>
          </cell>
          <cell r="V49">
            <v>0.15758759803102051</v>
          </cell>
          <cell r="W49">
            <v>0.15773131192246337</v>
          </cell>
        </row>
        <row r="50">
          <cell r="F50">
            <v>64670.628384061027</v>
          </cell>
          <cell r="G50">
            <v>0.17455342332059345</v>
          </cell>
          <cell r="H50">
            <v>0.17456541385070409</v>
          </cell>
          <cell r="I50">
            <v>43369.321362542476</v>
          </cell>
          <cell r="J50">
            <v>0.68599092554260543</v>
          </cell>
          <cell r="K50">
            <v>0.6913498259085934</v>
          </cell>
          <cell r="L50">
            <v>38612.42235002495</v>
          </cell>
          <cell r="M50">
            <v>0.57642656071168252</v>
          </cell>
          <cell r="N50">
            <v>0.57922519540437933</v>
          </cell>
          <cell r="O50">
            <v>51803.11013063867</v>
          </cell>
          <cell r="P50">
            <v>0.33162039020714884</v>
          </cell>
          <cell r="Q50">
            <v>0.34513365101800447</v>
          </cell>
          <cell r="R50">
            <v>68493.583218065251</v>
          </cell>
          <cell r="S50">
            <v>9.4638187925231543E-2</v>
          </cell>
          <cell r="T50">
            <v>9.4829077058362049E-2</v>
          </cell>
          <cell r="U50">
            <v>59723.153788293523</v>
          </cell>
          <cell r="V50">
            <v>0.15762587131389227</v>
          </cell>
          <cell r="W50">
            <v>0.15774793477231266</v>
          </cell>
        </row>
        <row r="51">
          <cell r="F51">
            <v>64670.628384061027</v>
          </cell>
          <cell r="G51">
            <v>0.17455342332059345</v>
          </cell>
          <cell r="H51">
            <v>0.17456541385070409</v>
          </cell>
          <cell r="I51">
            <v>43369.945101002653</v>
          </cell>
          <cell r="J51">
            <v>0.68674426804739419</v>
          </cell>
          <cell r="K51">
            <v>0.69129226318760628</v>
          </cell>
          <cell r="L51">
            <v>38612.468192678549</v>
          </cell>
          <cell r="M51">
            <v>0.57658437812918784</v>
          </cell>
          <cell r="N51">
            <v>0.57919319431819416</v>
          </cell>
          <cell r="O51">
            <v>51803.11303263867</v>
          </cell>
          <cell r="P51">
            <v>0.33175261590590766</v>
          </cell>
          <cell r="Q51">
            <v>0.34544879075843032</v>
          </cell>
          <cell r="R51">
            <v>68493.583218065251</v>
          </cell>
          <cell r="S51">
            <v>9.4638187925231543E-2</v>
          </cell>
          <cell r="T51">
            <v>9.4829077058362049E-2</v>
          </cell>
        </row>
        <row r="52">
          <cell r="F52">
            <v>64670.628384061027</v>
          </cell>
          <cell r="G52">
            <v>0.17455342332059345</v>
          </cell>
          <cell r="H52">
            <v>0.17456541385070409</v>
          </cell>
          <cell r="I52">
            <v>43369.945101002653</v>
          </cell>
          <cell r="J52">
            <v>0.68723479119486541</v>
          </cell>
          <cell r="K52">
            <v>0.69189124499765298</v>
          </cell>
          <cell r="L52">
            <v>38612.644863799011</v>
          </cell>
          <cell r="M52">
            <v>0.57664724025714464</v>
          </cell>
          <cell r="N52">
            <v>0.579238868753709</v>
          </cell>
          <cell r="O52">
            <v>51809.755286638661</v>
          </cell>
          <cell r="P52">
            <v>0.33175081934965112</v>
          </cell>
          <cell r="Q52">
            <v>0.34004040415127584</v>
          </cell>
          <cell r="R52">
            <v>68493.584552403743</v>
          </cell>
          <cell r="S52">
            <v>9.46383583943156E-2</v>
          </cell>
          <cell r="T52">
            <v>9.4828813833385497E-2</v>
          </cell>
        </row>
        <row r="53">
          <cell r="F53">
            <v>64670.628384061027</v>
          </cell>
          <cell r="G53">
            <v>0.17455342332059345</v>
          </cell>
          <cell r="H53">
            <v>0.17456541385070409</v>
          </cell>
          <cell r="I53">
            <v>43371.868005350007</v>
          </cell>
          <cell r="J53">
            <v>0.6874270300984725</v>
          </cell>
          <cell r="K53">
            <v>0.69182308279968829</v>
          </cell>
          <cell r="L53">
            <v>38612.696554735216</v>
          </cell>
          <cell r="M53">
            <v>0.57670920771001677</v>
          </cell>
          <cell r="N53">
            <v>0.5791959204047048</v>
          </cell>
          <cell r="O53">
            <v>51814.628393771789</v>
          </cell>
          <cell r="P53">
            <v>0.33218545210518607</v>
          </cell>
          <cell r="Q53">
            <v>0.33816202763220926</v>
          </cell>
          <cell r="R53">
            <v>68493.584552403743</v>
          </cell>
          <cell r="S53">
            <v>9.46383583943156E-2</v>
          </cell>
          <cell r="T53">
            <v>9.4961870086793798E-2</v>
          </cell>
        </row>
        <row r="54">
          <cell r="F54">
            <v>64670.628384061027</v>
          </cell>
          <cell r="G54">
            <v>0.17455342332059345</v>
          </cell>
          <cell r="H54">
            <v>0.17456541385070409</v>
          </cell>
          <cell r="I54">
            <v>43371.902334951374</v>
          </cell>
          <cell r="J54">
            <v>0.68742684338782623</v>
          </cell>
          <cell r="K54">
            <v>0.69182539175659596</v>
          </cell>
          <cell r="L54">
            <v>38612.786169976229</v>
          </cell>
          <cell r="M54">
            <v>0.5768241456270411</v>
          </cell>
          <cell r="N54">
            <v>0.5793207139535812</v>
          </cell>
          <cell r="O54">
            <v>51823.345759771786</v>
          </cell>
          <cell r="P54">
            <v>0.33310635844834946</v>
          </cell>
          <cell r="Q54">
            <v>0.33926581421717789</v>
          </cell>
          <cell r="R54">
            <v>68493.587781026465</v>
          </cell>
          <cell r="S54">
            <v>9.4638736659399189E-2</v>
          </cell>
          <cell r="T54">
            <v>9.4965887365251564E-2</v>
          </cell>
        </row>
      </sheetData>
      <sheetData sheetId="1">
        <row r="2">
          <cell r="L2" t="str">
            <v>Syndicate 6104 Net Underwriting Progression Statistics - Converted US Dollars in 000's - Published 31st December 2024</v>
          </cell>
        </row>
        <row r="7">
          <cell r="F7">
            <v>22709.96045538133</v>
          </cell>
          <cell r="G7">
            <v>2.9881150666609803E-4</v>
          </cell>
          <cell r="H7">
            <v>5.1031505637227238E-3</v>
          </cell>
          <cell r="I7">
            <v>15212.072427533163</v>
          </cell>
          <cell r="J7">
            <v>0</v>
          </cell>
          <cell r="K7">
            <v>0</v>
          </cell>
          <cell r="L7">
            <v>9940.8853284892011</v>
          </cell>
          <cell r="M7">
            <v>0</v>
          </cell>
          <cell r="N7">
            <v>0</v>
          </cell>
          <cell r="O7">
            <v>12121.31388213798</v>
          </cell>
          <cell r="P7">
            <v>0</v>
          </cell>
          <cell r="Q7">
            <v>0</v>
          </cell>
          <cell r="R7">
            <v>14871.185761477474</v>
          </cell>
          <cell r="S7">
            <v>0</v>
          </cell>
          <cell r="T7">
            <v>0</v>
          </cell>
          <cell r="U7">
            <v>12556.862601443321</v>
          </cell>
          <cell r="V7">
            <v>0</v>
          </cell>
          <cell r="W7">
            <v>0</v>
          </cell>
          <cell r="X7">
            <v>8859.1663328918567</v>
          </cell>
          <cell r="Y7">
            <v>0</v>
          </cell>
          <cell r="Z7">
            <v>0</v>
          </cell>
          <cell r="AA7">
            <v>8227.5812388918675</v>
          </cell>
          <cell r="AB7">
            <v>0</v>
          </cell>
          <cell r="AC7">
            <v>0</v>
          </cell>
          <cell r="AD7">
            <v>7341.818842280145</v>
          </cell>
          <cell r="AE7">
            <v>0</v>
          </cell>
          <cell r="AF7">
            <v>1.3712383016077493E-2</v>
          </cell>
          <cell r="AG7">
            <v>11100.465683280774</v>
          </cell>
          <cell r="AH7">
            <v>0</v>
          </cell>
          <cell r="AI7">
            <v>0</v>
          </cell>
          <cell r="AJ7">
            <v>9558.1227585570814</v>
          </cell>
          <cell r="AK7">
            <v>0</v>
          </cell>
          <cell r="AL7">
            <v>0</v>
          </cell>
          <cell r="AM7">
            <v>6932.9001347558415</v>
          </cell>
          <cell r="AN7">
            <v>0</v>
          </cell>
          <cell r="AO7">
            <v>0</v>
          </cell>
          <cell r="AP7">
            <v>2937.5787565229307</v>
          </cell>
          <cell r="AQ7">
            <v>0</v>
          </cell>
          <cell r="AR7">
            <v>0</v>
          </cell>
          <cell r="AS7">
            <v>858.00928641110784</v>
          </cell>
          <cell r="AT7">
            <v>0</v>
          </cell>
          <cell r="AU7">
            <v>0</v>
          </cell>
          <cell r="AV7">
            <v>1036.1319487726364</v>
          </cell>
          <cell r="AW7">
            <v>0</v>
          </cell>
          <cell r="AX7">
            <v>0</v>
          </cell>
          <cell r="AY7">
            <v>4872.63463022613</v>
          </cell>
          <cell r="AZ7">
            <v>0</v>
          </cell>
          <cell r="BA7">
            <v>0</v>
          </cell>
        </row>
        <row r="8">
          <cell r="F8">
            <v>39828.545956386079</v>
          </cell>
          <cell r="G8">
            <v>3.7065542804815763E-3</v>
          </cell>
          <cell r="H8">
            <v>1.4140321068128242E-2</v>
          </cell>
          <cell r="I8">
            <v>27464.417067490205</v>
          </cell>
          <cell r="J8">
            <v>0</v>
          </cell>
          <cell r="K8">
            <v>0.12532770009086056</v>
          </cell>
          <cell r="L8">
            <v>21673.566543115809</v>
          </cell>
          <cell r="M8">
            <v>9.4908086119926821E-3</v>
          </cell>
          <cell r="N8">
            <v>8.7431112772063987E-2</v>
          </cell>
          <cell r="O8">
            <v>28229.634781092267</v>
          </cell>
          <cell r="P8">
            <v>9.6825468030169136E-3</v>
          </cell>
          <cell r="Q8">
            <v>1.2098190098752157E-2</v>
          </cell>
          <cell r="R8">
            <v>35809.956138081667</v>
          </cell>
          <cell r="S8">
            <v>1.6755116864327494E-3</v>
          </cell>
          <cell r="T8">
            <v>8.2450662564764812E-3</v>
          </cell>
          <cell r="U8">
            <v>29616.563953450001</v>
          </cell>
          <cell r="V8">
            <v>1.2354625559369676E-3</v>
          </cell>
          <cell r="W8">
            <v>1.5991142161001108E-2</v>
          </cell>
          <cell r="X8">
            <v>22941.236219846287</v>
          </cell>
          <cell r="Y8">
            <v>3.0247235299364758E-3</v>
          </cell>
          <cell r="Z8">
            <v>2.9481646193873744E-2</v>
          </cell>
          <cell r="AA8">
            <v>19408.607786688714</v>
          </cell>
          <cell r="AB8">
            <v>4.0135612016423414E-3</v>
          </cell>
          <cell r="AC8">
            <v>1.8617810792165498E-2</v>
          </cell>
          <cell r="AD8">
            <v>17649.126271615998</v>
          </cell>
          <cell r="AE8">
            <v>8.1453493950687868E-5</v>
          </cell>
          <cell r="AF8">
            <v>1.7038152187942069E-2</v>
          </cell>
          <cell r="AG8">
            <v>20359.420009938174</v>
          </cell>
          <cell r="AH8">
            <v>0</v>
          </cell>
          <cell r="AI8">
            <v>0</v>
          </cell>
          <cell r="AJ8">
            <v>21490.50630833954</v>
          </cell>
          <cell r="AK8">
            <v>0</v>
          </cell>
          <cell r="AL8">
            <v>0</v>
          </cell>
          <cell r="AM8">
            <v>16122.184595435532</v>
          </cell>
          <cell r="AN8">
            <v>0</v>
          </cell>
          <cell r="AO8">
            <v>0</v>
          </cell>
          <cell r="AP8">
            <v>7805.8388836327131</v>
          </cell>
          <cell r="AQ8">
            <v>0</v>
          </cell>
          <cell r="AR8">
            <v>1.6637684089574761E-2</v>
          </cell>
          <cell r="AS8">
            <v>3598.1846199805582</v>
          </cell>
          <cell r="AT8">
            <v>1.6292295752272086E-3</v>
          </cell>
          <cell r="AU8">
            <v>2.0174737726601768E-3</v>
          </cell>
          <cell r="AV8">
            <v>1363.2146577998346</v>
          </cell>
          <cell r="AW8">
            <v>0.10339940228305335</v>
          </cell>
          <cell r="AX8">
            <v>0.11875780352984672</v>
          </cell>
          <cell r="AY8">
            <v>14229.991797119874</v>
          </cell>
          <cell r="AZ8">
            <v>0</v>
          </cell>
          <cell r="BA8">
            <v>1.7124192838688004E-3</v>
          </cell>
        </row>
        <row r="9">
          <cell r="F9">
            <v>57555.412211418443</v>
          </cell>
          <cell r="G9">
            <v>8.9395823994797806E-3</v>
          </cell>
          <cell r="H9">
            <v>3.1543033570075395E-2</v>
          </cell>
          <cell r="I9">
            <v>37269.140909047543</v>
          </cell>
          <cell r="J9">
            <v>5.8579276413371828E-3</v>
          </cell>
          <cell r="K9">
            <v>0.16672239296198116</v>
          </cell>
          <cell r="L9">
            <v>31640.308411033628</v>
          </cell>
          <cell r="M9">
            <v>0.13693373416325877</v>
          </cell>
          <cell r="N9">
            <v>0.3283718588646779</v>
          </cell>
          <cell r="O9">
            <v>40763.628356819892</v>
          </cell>
          <cell r="P9">
            <v>1.3826848607938069E-2</v>
          </cell>
          <cell r="Q9">
            <v>3.155796562842525E-2</v>
          </cell>
          <cell r="R9">
            <v>52283.400141287464</v>
          </cell>
          <cell r="S9">
            <v>8.7797599574536093E-3</v>
          </cell>
          <cell r="T9">
            <v>3.2998183212278875E-2</v>
          </cell>
          <cell r="U9">
            <v>48838.592851740475</v>
          </cell>
          <cell r="V9">
            <v>1.6373045784252218E-2</v>
          </cell>
          <cell r="W9">
            <v>4.963799970109297E-2</v>
          </cell>
          <cell r="X9">
            <v>34110.433250114918</v>
          </cell>
          <cell r="Y9">
            <v>5.2766365481211252E-3</v>
          </cell>
          <cell r="Z9">
            <v>2.413873853019196E-2</v>
          </cell>
          <cell r="AA9">
            <v>30086.951565640415</v>
          </cell>
          <cell r="AB9">
            <v>4.9342234997949179E-3</v>
          </cell>
          <cell r="AC9">
            <v>3.995785751983754E-2</v>
          </cell>
          <cell r="AD9">
            <v>29175.183813138676</v>
          </cell>
          <cell r="AE9">
            <v>0.10857303455868868</v>
          </cell>
          <cell r="AF9">
            <v>0.36190345122582357</v>
          </cell>
          <cell r="AG9">
            <v>30802.548833735327</v>
          </cell>
          <cell r="AH9">
            <v>5.746866955046822E-4</v>
          </cell>
          <cell r="AI9">
            <v>4.5976815925892964E-3</v>
          </cell>
          <cell r="AJ9">
            <v>36201.616233922607</v>
          </cell>
          <cell r="AK9">
            <v>2.2782249159007621E-3</v>
          </cell>
          <cell r="AL9">
            <v>5.0967108210794821E-3</v>
          </cell>
          <cell r="AM9">
            <v>27815.759234384594</v>
          </cell>
          <cell r="AN9">
            <v>1.6399080081054351E-2</v>
          </cell>
          <cell r="AO9">
            <v>4.8440935934238302E-2</v>
          </cell>
          <cell r="AP9">
            <v>13537.44714579721</v>
          </cell>
          <cell r="AQ9">
            <v>5.4454716761635644E-2</v>
          </cell>
          <cell r="AR9">
            <v>7.0834896263428024E-2</v>
          </cell>
          <cell r="AS9">
            <v>6868.0294214956984</v>
          </cell>
          <cell r="AT9">
            <v>8.2767664363936951E-3</v>
          </cell>
          <cell r="AU9">
            <v>1.8750276956727891E-2</v>
          </cell>
          <cell r="AV9">
            <v>4617.1821018812461</v>
          </cell>
          <cell r="AW9">
            <v>9.6706729937740779E-2</v>
          </cell>
          <cell r="AX9">
            <v>0.13398490309661848</v>
          </cell>
          <cell r="AY9">
            <v>26585.40396641734</v>
          </cell>
          <cell r="AZ9">
            <v>4.683426346122526E-2</v>
          </cell>
          <cell r="BA9">
            <v>7.1989822391088504E-2</v>
          </cell>
        </row>
        <row r="10">
          <cell r="F10">
            <v>58339.55275996757</v>
          </cell>
          <cell r="G10">
            <v>1.6332630735452516E-2</v>
          </cell>
          <cell r="H10">
            <v>4.9701616537620716E-2</v>
          </cell>
          <cell r="I10">
            <v>37487.435434766121</v>
          </cell>
          <cell r="J10">
            <v>1.8320944790357944E-2</v>
          </cell>
          <cell r="K10">
            <v>0.20423283832588937</v>
          </cell>
          <cell r="L10">
            <v>32585.827103714859</v>
          </cell>
          <cell r="M10">
            <v>0.2335840067822697</v>
          </cell>
          <cell r="N10">
            <v>0.46732079789997599</v>
          </cell>
          <cell r="O10">
            <v>43048.683421384085</v>
          </cell>
          <cell r="P10">
            <v>6.635032207700825E-2</v>
          </cell>
          <cell r="Q10">
            <v>0.16277335252148845</v>
          </cell>
          <cell r="R10">
            <v>56695.878879509932</v>
          </cell>
          <cell r="S10">
            <v>3.1308979906929359E-2</v>
          </cell>
          <cell r="T10">
            <v>6.0001965728231764E-2</v>
          </cell>
          <cell r="U10">
            <v>52032.002588788855</v>
          </cell>
          <cell r="V10">
            <v>5.1868114731685885E-2</v>
          </cell>
          <cell r="W10">
            <v>0.10453799630572372</v>
          </cell>
          <cell r="X10">
            <v>36665.826546173201</v>
          </cell>
          <cell r="Y10">
            <v>7.5115383765783986E-3</v>
          </cell>
          <cell r="Z10">
            <v>3.920615372760939E-2</v>
          </cell>
          <cell r="AA10">
            <v>32816.718465115497</v>
          </cell>
          <cell r="AB10">
            <v>2.425217507283893E-2</v>
          </cell>
          <cell r="AC10">
            <v>8.483844562432323E-2</v>
          </cell>
          <cell r="AD10">
            <v>33074.504931283343</v>
          </cell>
          <cell r="AE10">
            <v>0.45154644792778176</v>
          </cell>
          <cell r="AF10">
            <v>0.75554919586919644</v>
          </cell>
          <cell r="AG10">
            <v>35177.339450875879</v>
          </cell>
          <cell r="AH10">
            <v>0.16186751071823541</v>
          </cell>
          <cell r="AI10">
            <v>0.49139554330850671</v>
          </cell>
          <cell r="AJ10">
            <v>39504.204860285194</v>
          </cell>
          <cell r="AK10">
            <v>2.8153778799839147E-2</v>
          </cell>
          <cell r="AL10">
            <v>5.5381287164654132E-2</v>
          </cell>
          <cell r="AM10">
            <v>31486.165148139338</v>
          </cell>
          <cell r="AN10">
            <v>0.10232173208111729</v>
          </cell>
          <cell r="AO10">
            <v>0.18145009444126534</v>
          </cell>
          <cell r="AP10">
            <v>16320.439335010578</v>
          </cell>
          <cell r="AQ10">
            <v>0.14976481529248101</v>
          </cell>
          <cell r="AR10">
            <v>0.24812533193977249</v>
          </cell>
          <cell r="AS10">
            <v>9116.2388493879298</v>
          </cell>
          <cell r="AT10">
            <v>7.2782749932506233E-2</v>
          </cell>
          <cell r="AU10">
            <v>0.12674142377013023</v>
          </cell>
          <cell r="AV10">
            <v>6861.4232906921379</v>
          </cell>
          <cell r="AW10">
            <v>0.13780490323088929</v>
          </cell>
          <cell r="AX10">
            <v>0.16029482640859999</v>
          </cell>
          <cell r="AY10">
            <v>40275.143703709735</v>
          </cell>
          <cell r="AZ10">
            <v>0.10454617537660865</v>
          </cell>
          <cell r="BA10">
            <v>0.18551272786680553</v>
          </cell>
        </row>
        <row r="11">
          <cell r="F11">
            <v>58155.735590403914</v>
          </cell>
          <cell r="G11">
            <v>2.0819699196143425E-2</v>
          </cell>
          <cell r="H11">
            <v>5.2559703663868848E-2</v>
          </cell>
          <cell r="I11">
            <v>37658.709490684683</v>
          </cell>
          <cell r="J11">
            <v>4.5902763594313813E-2</v>
          </cell>
          <cell r="K11">
            <v>0.22424544621277309</v>
          </cell>
          <cell r="L11">
            <v>32871.029959494619</v>
          </cell>
          <cell r="M11">
            <v>0.27448133838701499</v>
          </cell>
          <cell r="N11">
            <v>0.52201282435846941</v>
          </cell>
          <cell r="O11">
            <v>43970.641166639856</v>
          </cell>
          <cell r="P11">
            <v>8.1284922420273395E-2</v>
          </cell>
          <cell r="Q11">
            <v>0.26336030393189108</v>
          </cell>
          <cell r="R11">
            <v>59709.66020021119</v>
          </cell>
          <cell r="S11">
            <v>3.6662444051271906E-2</v>
          </cell>
          <cell r="T11">
            <v>5.9981858881436284E-2</v>
          </cell>
          <cell r="U11">
            <v>54028.405658698648</v>
          </cell>
          <cell r="V11">
            <v>5.1682407937583483E-2</v>
          </cell>
          <cell r="W11">
            <v>0.11329670608022363</v>
          </cell>
          <cell r="X11">
            <v>38028.311193474627</v>
          </cell>
          <cell r="Y11">
            <v>1.0709477679553854E-2</v>
          </cell>
          <cell r="Z11">
            <v>5.0055663822990301E-2</v>
          </cell>
          <cell r="AA11">
            <v>34614.92750531825</v>
          </cell>
          <cell r="AB11">
            <v>3.6962266385093138E-2</v>
          </cell>
          <cell r="AC11">
            <v>9.5292731401537933E-2</v>
          </cell>
          <cell r="AD11">
            <v>35232.715997221349</v>
          </cell>
          <cell r="AE11">
            <v>0.54165068802258864</v>
          </cell>
          <cell r="AF11">
            <v>0.91532119881556362</v>
          </cell>
          <cell r="AG11">
            <v>37803.46050051153</v>
          </cell>
          <cell r="AH11">
            <v>0.47392986494824768</v>
          </cell>
          <cell r="AI11">
            <v>0.80421646557189275</v>
          </cell>
          <cell r="AJ11">
            <v>41828.950172559678</v>
          </cell>
          <cell r="AK11">
            <v>0.14216959417504899</v>
          </cell>
          <cell r="AL11">
            <v>0.43687802947782339</v>
          </cell>
          <cell r="AM11">
            <v>34902.717220495142</v>
          </cell>
          <cell r="AN11">
            <v>0.19820973794889848</v>
          </cell>
          <cell r="AO11">
            <v>0.37974901606101225</v>
          </cell>
          <cell r="AP11">
            <v>17626.538076604666</v>
          </cell>
          <cell r="AQ11">
            <v>0.17277152292553968</v>
          </cell>
          <cell r="AR11">
            <v>0.34968211321751053</v>
          </cell>
          <cell r="AS11">
            <v>10449.354930842768</v>
          </cell>
          <cell r="AT11">
            <v>0.13117117329935055</v>
          </cell>
          <cell r="AU11">
            <v>0.16353222841117332</v>
          </cell>
          <cell r="AV11">
            <v>8056.2582683407172</v>
          </cell>
          <cell r="AW11">
            <v>0.1190084763751583</v>
          </cell>
          <cell r="AX11">
            <v>0.14480954881893512</v>
          </cell>
        </row>
        <row r="12">
          <cell r="F12">
            <v>57688.25123075908</v>
          </cell>
          <cell r="G12">
            <v>2.8574314051837163E-2</v>
          </cell>
          <cell r="H12">
            <v>9.0213475441123542E-2</v>
          </cell>
          <cell r="I12">
            <v>37978.668864796418</v>
          </cell>
          <cell r="J12">
            <v>0.11295306826839455</v>
          </cell>
          <cell r="K12">
            <v>0.46483791386758921</v>
          </cell>
          <cell r="L12">
            <v>32997.424770297854</v>
          </cell>
          <cell r="M12">
            <v>0.29907198253575829</v>
          </cell>
          <cell r="N12">
            <v>0.6306017648297354</v>
          </cell>
          <cell r="O12">
            <v>44418.964654239353</v>
          </cell>
          <cell r="P12">
            <v>0.11282756711626581</v>
          </cell>
          <cell r="Q12">
            <v>0.30266541361810467</v>
          </cell>
          <cell r="R12">
            <v>61142.041815551929</v>
          </cell>
          <cell r="S12">
            <v>4.4022046388644813E-2</v>
          </cell>
          <cell r="T12">
            <v>5.9344779729225812E-2</v>
          </cell>
          <cell r="U12">
            <v>55216.005561199185</v>
          </cell>
          <cell r="V12">
            <v>6.1908232979280484E-2</v>
          </cell>
          <cell r="W12">
            <v>0.11667242316643973</v>
          </cell>
          <cell r="X12">
            <v>38952.14171686217</v>
          </cell>
          <cell r="Y12">
            <v>1.3418975523757553E-2</v>
          </cell>
          <cell r="Z12">
            <v>5.0599203961084194E-2</v>
          </cell>
          <cell r="AA12">
            <v>35399.733056493962</v>
          </cell>
          <cell r="AB12">
            <v>4.8077393692966701E-2</v>
          </cell>
          <cell r="AC12">
            <v>0.16164526446042438</v>
          </cell>
          <cell r="AD12">
            <v>36259.871380548728</v>
          </cell>
          <cell r="AE12">
            <v>0.63039207431375566</v>
          </cell>
          <cell r="AF12">
            <v>0.95264825744181381</v>
          </cell>
          <cell r="AG12">
            <v>38708.08244953119</v>
          </cell>
          <cell r="AH12">
            <v>0.64355441445139461</v>
          </cell>
          <cell r="AI12">
            <v>1.0240671022897965</v>
          </cell>
          <cell r="AJ12">
            <v>42774.051711904693</v>
          </cell>
          <cell r="AK12">
            <v>0.29405710431221183</v>
          </cell>
          <cell r="AL12">
            <v>0.54452745897243804</v>
          </cell>
          <cell r="AM12">
            <v>35839.124204401211</v>
          </cell>
          <cell r="AN12">
            <v>0.25608967616077083</v>
          </cell>
          <cell r="AO12">
            <v>0.41354979326756025</v>
          </cell>
          <cell r="AP12">
            <v>18425.790564922281</v>
          </cell>
          <cell r="AQ12">
            <v>0.21041913290067507</v>
          </cell>
          <cell r="AR12">
            <v>0.4811368331835793</v>
          </cell>
          <cell r="AS12">
            <v>10984.583327476974</v>
          </cell>
          <cell r="AT12">
            <v>0.14722768666651459</v>
          </cell>
          <cell r="AU12">
            <v>0.20122526187118725</v>
          </cell>
          <cell r="AV12">
            <v>8567.6581263360204</v>
          </cell>
          <cell r="AW12">
            <v>0.11965880619393506</v>
          </cell>
          <cell r="AX12">
            <v>0.14047076507383449</v>
          </cell>
        </row>
        <row r="13">
          <cell r="F13">
            <v>57902.203425981759</v>
          </cell>
          <cell r="G13">
            <v>4.0544351633754125E-2</v>
          </cell>
          <cell r="H13">
            <v>0.17108624815080881</v>
          </cell>
          <cell r="I13">
            <v>38383.824491338914</v>
          </cell>
          <cell r="J13">
            <v>0.2884383477692718</v>
          </cell>
          <cell r="K13">
            <v>0.56843002896209482</v>
          </cell>
          <cell r="L13">
            <v>33282.710524096503</v>
          </cell>
          <cell r="M13">
            <v>0.33781982299838681</v>
          </cell>
          <cell r="N13">
            <v>0.65598852642985628</v>
          </cell>
          <cell r="O13">
            <v>44725.103732326468</v>
          </cell>
          <cell r="P13">
            <v>0.13201591959527129</v>
          </cell>
          <cell r="Q13">
            <v>0.32354170553056316</v>
          </cell>
          <cell r="R13">
            <v>61370.314884885069</v>
          </cell>
          <cell r="S13">
            <v>4.8667282986397317E-2</v>
          </cell>
          <cell r="T13">
            <v>6.2104590536259108E-2</v>
          </cell>
          <cell r="U13">
            <v>55039.872056996537</v>
          </cell>
          <cell r="V13">
            <v>9.5705796128943518E-2</v>
          </cell>
          <cell r="W13">
            <v>0.13667679570217151</v>
          </cell>
          <cell r="X13">
            <v>38987.49900535326</v>
          </cell>
          <cell r="Y13">
            <v>1.588358355530017E-2</v>
          </cell>
          <cell r="Z13">
            <v>5.5517505339343104E-2</v>
          </cell>
          <cell r="AA13">
            <v>35990.911662652637</v>
          </cell>
          <cell r="AB13">
            <v>8.1762139746410292E-2</v>
          </cell>
          <cell r="AC13">
            <v>0.19715529210551966</v>
          </cell>
          <cell r="AD13">
            <v>36618.981514554209</v>
          </cell>
          <cell r="AE13">
            <v>0.73139101302529153</v>
          </cell>
          <cell r="AF13">
            <v>1.0352305606447951</v>
          </cell>
          <cell r="AG13">
            <v>39290.928148107567</v>
          </cell>
          <cell r="AH13">
            <v>0.79309544457874925</v>
          </cell>
          <cell r="AI13">
            <v>1.2626581739176799</v>
          </cell>
          <cell r="AJ13">
            <v>43272.305618005681</v>
          </cell>
          <cell r="AK13">
            <v>0.36813593683143148</v>
          </cell>
          <cell r="AL13">
            <v>0.58458237997061824</v>
          </cell>
          <cell r="AM13">
            <v>36401.377916282174</v>
          </cell>
          <cell r="AN13">
            <v>0.33333800737413682</v>
          </cell>
          <cell r="AO13">
            <v>0.44005544980538408</v>
          </cell>
          <cell r="AP13">
            <v>18812.903023784973</v>
          </cell>
          <cell r="AQ13">
            <v>0.3073892463791823</v>
          </cell>
          <cell r="AR13">
            <v>0.58772463701958166</v>
          </cell>
          <cell r="AS13">
            <v>11176.18297604574</v>
          </cell>
          <cell r="AT13">
            <v>0.18566501998336052</v>
          </cell>
          <cell r="AU13">
            <v>0.24075176281168531</v>
          </cell>
          <cell r="AV13">
            <v>8785.5817827274477</v>
          </cell>
          <cell r="AW13">
            <v>0.12607361053881597</v>
          </cell>
          <cell r="AX13">
            <v>0.15022233623473422</v>
          </cell>
        </row>
        <row r="14">
          <cell r="F14">
            <v>58177.000871053635</v>
          </cell>
          <cell r="G14">
            <v>6.359941733539691E-2</v>
          </cell>
          <cell r="H14">
            <v>0.17784884632465239</v>
          </cell>
          <cell r="I14">
            <v>38518.045123476688</v>
          </cell>
          <cell r="J14">
            <v>0.3364417644951706</v>
          </cell>
          <cell r="K14">
            <v>0.61259177807637499</v>
          </cell>
          <cell r="L14">
            <v>33953.905964586098</v>
          </cell>
          <cell r="M14">
            <v>0.39684843397027403</v>
          </cell>
          <cell r="N14">
            <v>0.68129327467965806</v>
          </cell>
          <cell r="O14">
            <v>45119.64209597469</v>
          </cell>
          <cell r="P14">
            <v>0.16441781871939379</v>
          </cell>
          <cell r="Q14">
            <v>0.34026395041577706</v>
          </cell>
          <cell r="R14">
            <v>61404.435876057512</v>
          </cell>
          <cell r="S14">
            <v>5.791036603651873E-2</v>
          </cell>
          <cell r="T14">
            <v>8.8140174342750413E-2</v>
          </cell>
          <cell r="U14">
            <v>55133.3044380871</v>
          </cell>
          <cell r="V14">
            <v>0.11489254162248293</v>
          </cell>
          <cell r="W14">
            <v>0.14868203609391123</v>
          </cell>
          <cell r="X14">
            <v>39120.203638077794</v>
          </cell>
          <cell r="Y14">
            <v>2.3530025197349667E-2</v>
          </cell>
          <cell r="Z14">
            <v>6.3686650501845868E-2</v>
          </cell>
          <cell r="AA14">
            <v>36075.257229055103</v>
          </cell>
          <cell r="AB14">
            <v>0.12606519456435081</v>
          </cell>
          <cell r="AC14">
            <v>0.21597360159177192</v>
          </cell>
          <cell r="AD14">
            <v>37138.133325329785</v>
          </cell>
          <cell r="AE14">
            <v>0.78001314469845739</v>
          </cell>
          <cell r="AF14">
            <v>1.0328519654806128</v>
          </cell>
          <cell r="AG14">
            <v>39799.879429791457</v>
          </cell>
          <cell r="AH14">
            <v>0.94999880189736663</v>
          </cell>
          <cell r="AI14">
            <v>1.4493451172529668</v>
          </cell>
          <cell r="AJ14">
            <v>43667.038813788466</v>
          </cell>
          <cell r="AK14">
            <v>0.42321871001395189</v>
          </cell>
          <cell r="AL14">
            <v>0.72241561932347176</v>
          </cell>
          <cell r="AM14">
            <v>36873.802552311972</v>
          </cell>
          <cell r="AN14">
            <v>0.38816031191557282</v>
          </cell>
          <cell r="AO14">
            <v>0.50802695846876078</v>
          </cell>
          <cell r="AP14">
            <v>19035.973650065909</v>
          </cell>
          <cell r="AQ14">
            <v>0.3698415879530691</v>
          </cell>
          <cell r="AR14">
            <v>0.60415787555897327</v>
          </cell>
          <cell r="AS14">
            <v>11408.135530709416</v>
          </cell>
          <cell r="AT14">
            <v>0.20426536410611296</v>
          </cell>
          <cell r="AU14">
            <v>0.26437064480717459</v>
          </cell>
          <cell r="AV14">
            <v>8962.1152305153919</v>
          </cell>
          <cell r="AW14">
            <v>0.14001343954803996</v>
          </cell>
          <cell r="AX14">
            <v>0.17617127068089317</v>
          </cell>
        </row>
        <row r="15">
          <cell r="F15">
            <v>58545.516290438187</v>
          </cell>
          <cell r="G15">
            <v>9.077060062758778E-2</v>
          </cell>
          <cell r="H15">
            <v>0.17598511113586243</v>
          </cell>
          <cell r="I15">
            <v>38632.709435310469</v>
          </cell>
          <cell r="J15">
            <v>0.41207833510158243</v>
          </cell>
          <cell r="K15">
            <v>0.68912944293410905</v>
          </cell>
          <cell r="L15">
            <v>34243.036166375474</v>
          </cell>
          <cell r="M15">
            <v>0.41833303482809148</v>
          </cell>
          <cell r="N15">
            <v>0.67946368023720505</v>
          </cell>
          <cell r="O15">
            <v>45332.841601671083</v>
          </cell>
          <cell r="P15">
            <v>0.1832009652285671</v>
          </cell>
          <cell r="Q15">
            <v>0.3392746913095343</v>
          </cell>
          <cell r="R15">
            <v>61500.467593795096</v>
          </cell>
          <cell r="S15">
            <v>6.9547113443619218E-2</v>
          </cell>
          <cell r="T15">
            <v>8.8836944283337188E-2</v>
          </cell>
          <cell r="U15">
            <v>55239.295925860453</v>
          </cell>
          <cell r="V15">
            <v>0.12446722540215976</v>
          </cell>
          <cell r="W15">
            <v>0.15732476756793395</v>
          </cell>
          <cell r="X15">
            <v>39115.644878655905</v>
          </cell>
          <cell r="Y15">
            <v>2.7302684042183126E-2</v>
          </cell>
          <cell r="Z15">
            <v>6.8231541481595118E-2</v>
          </cell>
          <cell r="AA15">
            <v>36075.748657364878</v>
          </cell>
          <cell r="AB15">
            <v>0.13651507373547106</v>
          </cell>
          <cell r="AC15">
            <v>0.21502012723333172</v>
          </cell>
          <cell r="AD15">
            <v>37382.664515198063</v>
          </cell>
          <cell r="AE15">
            <v>0.81271789814122297</v>
          </cell>
          <cell r="AF15">
            <v>1.1151514525167272</v>
          </cell>
          <cell r="AG15">
            <v>40131.341596906379</v>
          </cell>
          <cell r="AH15">
            <v>0.99585164480834365</v>
          </cell>
          <cell r="AI15">
            <v>1.4576006962964194</v>
          </cell>
          <cell r="AJ15">
            <v>43750.060786671165</v>
          </cell>
          <cell r="AK15">
            <v>0.46180543748143155</v>
          </cell>
          <cell r="AL15">
            <v>0.73392329339477858</v>
          </cell>
          <cell r="AM15">
            <v>37011.81727368987</v>
          </cell>
          <cell r="AN15">
            <v>0.40990994091107297</v>
          </cell>
          <cell r="AO15">
            <v>0.53968893704244336</v>
          </cell>
          <cell r="AP15">
            <v>19078.066600873695</v>
          </cell>
          <cell r="AQ15">
            <v>0.41874414082925321</v>
          </cell>
          <cell r="AR15">
            <v>0.63611058409944021</v>
          </cell>
          <cell r="AS15">
            <v>11564.525707578694</v>
          </cell>
          <cell r="AT15">
            <v>0.21346102444537518</v>
          </cell>
          <cell r="AU15">
            <v>0.25487076799512459</v>
          </cell>
        </row>
        <row r="16">
          <cell r="F16">
            <v>58703.379595721097</v>
          </cell>
          <cell r="G16">
            <v>0.10656104593722628</v>
          </cell>
          <cell r="H16">
            <v>0.19687729605860305</v>
          </cell>
          <cell r="I16">
            <v>38706.691472672974</v>
          </cell>
          <cell r="J16">
            <v>0.43533705745740697</v>
          </cell>
          <cell r="K16">
            <v>0.72787277764211</v>
          </cell>
          <cell r="L16">
            <v>34602.065507799518</v>
          </cell>
          <cell r="M16">
            <v>0.45065788062078116</v>
          </cell>
          <cell r="N16">
            <v>0.65494439501563417</v>
          </cell>
          <cell r="O16">
            <v>45633.0612125634</v>
          </cell>
          <cell r="P16">
            <v>0.2135233332287243</v>
          </cell>
          <cell r="Q16">
            <v>0.34463940416985656</v>
          </cell>
          <cell r="R16">
            <v>61552.397296739742</v>
          </cell>
          <cell r="S16">
            <v>7.792604334951328E-2</v>
          </cell>
          <cell r="T16">
            <v>8.9467130286399604E-2</v>
          </cell>
          <cell r="U16">
            <v>55237.65942048424</v>
          </cell>
          <cell r="V16">
            <v>0.13486253690977826</v>
          </cell>
          <cell r="W16">
            <v>0.16308704669250151</v>
          </cell>
          <cell r="X16">
            <v>39218.60938566595</v>
          </cell>
          <cell r="Y16">
            <v>3.3167178726284857E-2</v>
          </cell>
          <cell r="Z16">
            <v>7.0282220864640005E-2</v>
          </cell>
          <cell r="AA16">
            <v>36130.702892126763</v>
          </cell>
          <cell r="AB16">
            <v>0.14870732489545138</v>
          </cell>
          <cell r="AC16">
            <v>0.21743437756459724</v>
          </cell>
          <cell r="AD16">
            <v>37567.232381142749</v>
          </cell>
          <cell r="AE16">
            <v>0.85255669839753256</v>
          </cell>
          <cell r="AF16">
            <v>1.1248653826650479</v>
          </cell>
          <cell r="AG16">
            <v>40257.512805887767</v>
          </cell>
          <cell r="AH16">
            <v>1.1428926901670127</v>
          </cell>
          <cell r="AI16">
            <v>1.4805245781664209</v>
          </cell>
          <cell r="AJ16">
            <v>43835.645309737374</v>
          </cell>
          <cell r="AK16">
            <v>0.48287129105814275</v>
          </cell>
          <cell r="AL16">
            <v>0.73936516980620393</v>
          </cell>
          <cell r="AM16">
            <v>37235.866184020306</v>
          </cell>
          <cell r="AN16">
            <v>0.44204974160678118</v>
          </cell>
          <cell r="AO16">
            <v>0.55377861388331007</v>
          </cell>
          <cell r="AP16">
            <v>19245.837897020705</v>
          </cell>
          <cell r="AQ16">
            <v>0.47556992228875422</v>
          </cell>
          <cell r="AR16">
            <v>0.67218266643480262</v>
          </cell>
          <cell r="AS16">
            <v>11607.808379794224</v>
          </cell>
          <cell r="AT16">
            <v>0.22751835246755045</v>
          </cell>
          <cell r="AU16">
            <v>0.2638491744507851</v>
          </cell>
        </row>
        <row r="17">
          <cell r="F17">
            <v>58911.322698370306</v>
          </cell>
          <cell r="G17">
            <v>0.11479924305227579</v>
          </cell>
          <cell r="H17">
            <v>0.19475254385119836</v>
          </cell>
          <cell r="I17">
            <v>38738.520487903625</v>
          </cell>
          <cell r="J17">
            <v>0.44625270273131634</v>
          </cell>
          <cell r="K17">
            <v>0.74328434504163821</v>
          </cell>
          <cell r="L17">
            <v>34888.145308787491</v>
          </cell>
          <cell r="M17">
            <v>0.49298950810476305</v>
          </cell>
          <cell r="N17">
            <v>0.66728971692379002</v>
          </cell>
          <cell r="O17">
            <v>45905.356740052506</v>
          </cell>
          <cell r="P17">
            <v>0.24013512134646336</v>
          </cell>
          <cell r="Q17">
            <v>0.34902553577242451</v>
          </cell>
          <cell r="R17">
            <v>61744.861831565984</v>
          </cell>
          <cell r="S17">
            <v>8.2085990629068198E-2</v>
          </cell>
          <cell r="T17">
            <v>8.9938707988348895E-2</v>
          </cell>
          <cell r="U17">
            <v>55233.158571858286</v>
          </cell>
          <cell r="V17">
            <v>0.14140142318659052</v>
          </cell>
          <cell r="W17">
            <v>0.16577385000578926</v>
          </cell>
          <cell r="X17">
            <v>39151.124847381681</v>
          </cell>
          <cell r="Y17">
            <v>3.7292716381275626E-2</v>
          </cell>
          <cell r="Z17">
            <v>7.1463821387572707E-2</v>
          </cell>
          <cell r="AA17">
            <v>36141.492314340969</v>
          </cell>
          <cell r="AB17">
            <v>0.15441469607498265</v>
          </cell>
          <cell r="AC17">
            <v>0.20897655346871313</v>
          </cell>
          <cell r="AD17">
            <v>37736.712586661575</v>
          </cell>
          <cell r="AE17">
            <v>0.89321979079397462</v>
          </cell>
          <cell r="AF17">
            <v>1.3641033430189475</v>
          </cell>
          <cell r="AG17">
            <v>40524.223827864495</v>
          </cell>
          <cell r="AH17">
            <v>1.1729005987935479</v>
          </cell>
          <cell r="AI17">
            <v>1.4792547195650749</v>
          </cell>
          <cell r="AJ17">
            <v>43978.803572678436</v>
          </cell>
          <cell r="AK17">
            <v>0.50076647356503767</v>
          </cell>
          <cell r="AL17">
            <v>0.74505395522138684</v>
          </cell>
          <cell r="AM17">
            <v>37384.07721687181</v>
          </cell>
          <cell r="AN17">
            <v>0.46501552371638333</v>
          </cell>
          <cell r="AO17">
            <v>0.56977794627257006</v>
          </cell>
          <cell r="AP17">
            <v>19291.156869277129</v>
          </cell>
          <cell r="AQ17">
            <v>0.4988029823686439</v>
          </cell>
          <cell r="AR17">
            <v>0.67189976323782674</v>
          </cell>
          <cell r="AS17">
            <v>11527.01332815607</v>
          </cell>
          <cell r="AT17">
            <v>0.23848971456814144</v>
          </cell>
          <cell r="AU17">
            <v>0.27025320191155178</v>
          </cell>
        </row>
        <row r="18">
          <cell r="F18">
            <v>59026.075465461399</v>
          </cell>
          <cell r="G18">
            <v>0.12277809286778914</v>
          </cell>
          <cell r="H18">
            <v>0.19276273652542561</v>
          </cell>
          <cell r="I18">
            <v>38974.722845909841</v>
          </cell>
          <cell r="J18">
            <v>0.49372145475560247</v>
          </cell>
          <cell r="K18">
            <v>0.74216639076679347</v>
          </cell>
          <cell r="L18">
            <v>35046.00687959839</v>
          </cell>
          <cell r="M18">
            <v>0.50820295523893533</v>
          </cell>
          <cell r="N18">
            <v>0.63948541520591118</v>
          </cell>
          <cell r="O18">
            <v>46139.016984052505</v>
          </cell>
          <cell r="P18">
            <v>0.26246454867989916</v>
          </cell>
          <cell r="Q18">
            <v>0.3447918019925662</v>
          </cell>
          <cell r="R18">
            <v>61773.17275850031</v>
          </cell>
          <cell r="S18">
            <v>8.584896001901865E-2</v>
          </cell>
          <cell r="T18">
            <v>9.2722572940624776E-2</v>
          </cell>
          <cell r="U18">
            <v>55237.988249745467</v>
          </cell>
          <cell r="V18">
            <v>0.1474416397177819</v>
          </cell>
          <cell r="W18">
            <v>0.17571691946973278</v>
          </cell>
          <cell r="X18">
            <v>39170.541849417714</v>
          </cell>
          <cell r="Y18">
            <v>4.0688216158784193E-2</v>
          </cell>
          <cell r="Z18">
            <v>7.3362382998530998E-2</v>
          </cell>
          <cell r="AA18">
            <v>36178.685868193643</v>
          </cell>
          <cell r="AB18">
            <v>0.1590236820044372</v>
          </cell>
          <cell r="AC18">
            <v>0.21549751899561911</v>
          </cell>
          <cell r="AD18">
            <v>37932.319424055735</v>
          </cell>
          <cell r="AE18">
            <v>0.9196264351485286</v>
          </cell>
          <cell r="AF18">
            <v>1.3627085880571879</v>
          </cell>
          <cell r="AG18">
            <v>40744.580769474727</v>
          </cell>
          <cell r="AH18">
            <v>1.2033010502157038</v>
          </cell>
          <cell r="AI18">
            <v>1.5569269871563534</v>
          </cell>
          <cell r="AJ18">
            <v>44033.330370370983</v>
          </cell>
          <cell r="AK18">
            <v>0.51563205121994471</v>
          </cell>
          <cell r="AL18">
            <v>0.73231638683680988</v>
          </cell>
          <cell r="AM18">
            <v>37677.080668642804</v>
          </cell>
          <cell r="AN18">
            <v>0.50946909023331455</v>
          </cell>
          <cell r="AO18">
            <v>0.58458573325741359</v>
          </cell>
          <cell r="AP18">
            <v>19367.035816531512</v>
          </cell>
          <cell r="AQ18">
            <v>0.52491929445523466</v>
          </cell>
          <cell r="AR18">
            <v>0.67774432016741759</v>
          </cell>
          <cell r="AS18">
            <v>11548.582809794792</v>
          </cell>
          <cell r="AT18">
            <v>0.25705389059956052</v>
          </cell>
          <cell r="AU18">
            <v>0.2944592926696063</v>
          </cell>
        </row>
        <row r="19">
          <cell r="F19">
            <v>59435.851674647623</v>
          </cell>
          <cell r="G19">
            <v>0.166619476814718</v>
          </cell>
          <cell r="H19">
            <v>0.19394577854517236</v>
          </cell>
          <cell r="I19">
            <v>39566.647926489015</v>
          </cell>
          <cell r="J19">
            <v>0.56528082165674509</v>
          </cell>
          <cell r="K19">
            <v>0.73367584082718673</v>
          </cell>
          <cell r="L19">
            <v>35095.572020525862</v>
          </cell>
          <cell r="M19">
            <v>0.53357340101835493</v>
          </cell>
          <cell r="N19">
            <v>0.63504110045031081</v>
          </cell>
          <cell r="O19">
            <v>46280.404750379923</v>
          </cell>
          <cell r="P19">
            <v>0.27669651290751152</v>
          </cell>
          <cell r="Q19">
            <v>0.34110825565750935</v>
          </cell>
          <cell r="R19">
            <v>61800.364945324356</v>
          </cell>
          <cell r="S19">
            <v>8.8509147207064293E-2</v>
          </cell>
          <cell r="T19">
            <v>9.2895644161567786E-2</v>
          </cell>
          <cell r="U19">
            <v>55122.248121176301</v>
          </cell>
          <cell r="V19">
            <v>0.14997766742870888</v>
          </cell>
          <cell r="W19">
            <v>0.17634574175300236</v>
          </cell>
          <cell r="X19">
            <v>39314.092748293457</v>
          </cell>
          <cell r="Y19">
            <v>4.6355020153488802E-2</v>
          </cell>
          <cell r="Z19">
            <v>6.4407011192627456E-2</v>
          </cell>
          <cell r="AA19">
            <v>36231.987590319608</v>
          </cell>
          <cell r="AB19">
            <v>0.16228870514425714</v>
          </cell>
          <cell r="AC19">
            <v>0.21777302995705913</v>
          </cell>
          <cell r="AD19">
            <v>37964.026003591651</v>
          </cell>
          <cell r="AE19">
            <v>0.95617188401062425</v>
          </cell>
          <cell r="AF19">
            <v>1.4028076855258138</v>
          </cell>
          <cell r="AG19">
            <v>40823.740939117102</v>
          </cell>
          <cell r="AH19">
            <v>1.2288465444911474</v>
          </cell>
          <cell r="AI19">
            <v>1.5593546394011599</v>
          </cell>
          <cell r="AJ19">
            <v>44078.19961785325</v>
          </cell>
          <cell r="AK19">
            <v>0.52272984542596335</v>
          </cell>
          <cell r="AL19">
            <v>0.67715411616396382</v>
          </cell>
          <cell r="AM19">
            <v>37800.141854305308</v>
          </cell>
          <cell r="AN19">
            <v>0.53333826101298443</v>
          </cell>
          <cell r="AO19">
            <v>0.58723910477581609</v>
          </cell>
          <cell r="AP19">
            <v>19405.79470107158</v>
          </cell>
          <cell r="AQ19">
            <v>0.55091192610408457</v>
          </cell>
          <cell r="AR19">
            <v>0.67108221147038116</v>
          </cell>
        </row>
        <row r="20">
          <cell r="F20">
            <v>59564.715353307358</v>
          </cell>
          <cell r="G20">
            <v>0.17327228912260201</v>
          </cell>
          <cell r="H20">
            <v>0.19353684327128451</v>
          </cell>
          <cell r="I20">
            <v>39713.028697045578</v>
          </cell>
          <cell r="J20">
            <v>0.5854214026381247</v>
          </cell>
          <cell r="K20">
            <v>0.7342693339276275</v>
          </cell>
          <cell r="L20">
            <v>35278.052485004067</v>
          </cell>
          <cell r="M20">
            <v>0.55358894727994756</v>
          </cell>
          <cell r="N20">
            <v>0.63359138560872719</v>
          </cell>
          <cell r="O20">
            <v>46398.333775938023</v>
          </cell>
          <cell r="P20">
            <v>0.29409085050440809</v>
          </cell>
          <cell r="Q20">
            <v>0.34089180809553304</v>
          </cell>
          <cell r="R20">
            <v>61740.687600713281</v>
          </cell>
          <cell r="S20">
            <v>9.0879231496767285E-2</v>
          </cell>
          <cell r="T20">
            <v>9.5756349656299852E-2</v>
          </cell>
          <cell r="U20">
            <v>55218.59169371819</v>
          </cell>
          <cell r="V20">
            <v>0.15127410326090512</v>
          </cell>
          <cell r="W20">
            <v>0.17657231989929395</v>
          </cell>
          <cell r="X20">
            <v>39315.715693646031</v>
          </cell>
          <cell r="Y20">
            <v>4.7512503488712242E-2</v>
          </cell>
          <cell r="Z20">
            <v>6.4888360943990656E-2</v>
          </cell>
          <cell r="AA20">
            <v>36236.055599810672</v>
          </cell>
          <cell r="AB20">
            <v>0.16671744195388261</v>
          </cell>
          <cell r="AC20">
            <v>0.21773666410526313</v>
          </cell>
          <cell r="AD20">
            <v>38357.80386570422</v>
          </cell>
          <cell r="AE20">
            <v>1.0572695977119668</v>
          </cell>
          <cell r="AF20">
            <v>1.3903543068913689</v>
          </cell>
          <cell r="AG20">
            <v>40905.133197871633</v>
          </cell>
          <cell r="AH20">
            <v>1.3972318502765553</v>
          </cell>
          <cell r="AI20">
            <v>1.5569108780262719</v>
          </cell>
          <cell r="AJ20">
            <v>44106.478598158144</v>
          </cell>
          <cell r="AK20">
            <v>0.52783401270813801</v>
          </cell>
          <cell r="AL20">
            <v>0.67635105003044216</v>
          </cell>
          <cell r="AM20">
            <v>37864.37711209507</v>
          </cell>
          <cell r="AN20">
            <v>0.54141686397577915</v>
          </cell>
          <cell r="AO20">
            <v>0.59050832086968108</v>
          </cell>
          <cell r="AP20">
            <v>19511.640808374137</v>
          </cell>
          <cell r="AQ20">
            <v>0.57298036683744868</v>
          </cell>
          <cell r="AR20">
            <v>0.68273131056986169</v>
          </cell>
        </row>
        <row r="21">
          <cell r="F21">
            <v>59661.890803607734</v>
          </cell>
          <cell r="G21">
            <v>0.18083043015164821</v>
          </cell>
          <cell r="H21">
            <v>0.19342481071106243</v>
          </cell>
          <cell r="I21">
            <v>39898.484523519001</v>
          </cell>
          <cell r="J21">
            <v>0.61150479396602286</v>
          </cell>
          <cell r="K21">
            <v>0.73646180974569886</v>
          </cell>
          <cell r="L21">
            <v>35314.394260935398</v>
          </cell>
          <cell r="M21">
            <v>0.56021207134095896</v>
          </cell>
          <cell r="N21">
            <v>0.62878486841119097</v>
          </cell>
          <cell r="O21">
            <v>46482.588355807173</v>
          </cell>
          <cell r="P21">
            <v>0.30210737139628513</v>
          </cell>
          <cell r="Q21">
            <v>0.34012165725316074</v>
          </cell>
          <cell r="R21">
            <v>61774.374901047646</v>
          </cell>
          <cell r="S21">
            <v>9.3432547184368719E-2</v>
          </cell>
          <cell r="T21">
            <v>9.577107526884511E-2</v>
          </cell>
          <cell r="U21">
            <v>55138.464578399376</v>
          </cell>
          <cell r="V21">
            <v>0.15392925332426574</v>
          </cell>
          <cell r="W21">
            <v>0.17569928941714441</v>
          </cell>
          <cell r="X21">
            <v>39320.518579159645</v>
          </cell>
          <cell r="Y21">
            <v>4.8777677227100524E-2</v>
          </cell>
          <cell r="Z21">
            <v>6.4963962776798695E-2</v>
          </cell>
          <cell r="AA21">
            <v>36275.409020550796</v>
          </cell>
          <cell r="AB21">
            <v>0.1757587553013675</v>
          </cell>
          <cell r="AC21">
            <v>0.21631478092848577</v>
          </cell>
          <cell r="AD21">
            <v>38507.845533971864</v>
          </cell>
          <cell r="AE21">
            <v>1.0694231718243528</v>
          </cell>
          <cell r="AF21">
            <v>1.3900371086308883</v>
          </cell>
          <cell r="AG21">
            <v>40945.943544892121</v>
          </cell>
          <cell r="AH21">
            <v>1.4022947499189402</v>
          </cell>
          <cell r="AI21">
            <v>1.5506696588837556</v>
          </cell>
          <cell r="AJ21">
            <v>44152.027516323702</v>
          </cell>
          <cell r="AK21">
            <v>0.53663191878281158</v>
          </cell>
          <cell r="AL21">
            <v>0.67704883589192333</v>
          </cell>
          <cell r="AM21">
            <v>37892.303494197062</v>
          </cell>
          <cell r="AN21">
            <v>0.54616136264113235</v>
          </cell>
          <cell r="AO21">
            <v>0.59183581619437198</v>
          </cell>
          <cell r="AP21">
            <v>19546.516970996345</v>
          </cell>
          <cell r="AQ21">
            <v>0.58542791016395135</v>
          </cell>
          <cell r="AR21">
            <v>0.69576845851768521</v>
          </cell>
        </row>
        <row r="22">
          <cell r="F22">
            <v>59668.466344516564</v>
          </cell>
          <cell r="G22">
            <v>0.18368664162254095</v>
          </cell>
          <cell r="H22">
            <v>0.19208869207034002</v>
          </cell>
          <cell r="I22">
            <v>40077.209272295891</v>
          </cell>
          <cell r="J22">
            <v>0.63317357244511352</v>
          </cell>
          <cell r="K22">
            <v>0.73469663740597457</v>
          </cell>
          <cell r="L22">
            <v>35334.318626579632</v>
          </cell>
          <cell r="M22">
            <v>0.56244964550869148</v>
          </cell>
          <cell r="N22">
            <v>0.6404459876869768</v>
          </cell>
          <cell r="O22">
            <v>46558.402663807174</v>
          </cell>
          <cell r="P22">
            <v>0.31067666706583125</v>
          </cell>
          <cell r="Q22">
            <v>0.34328803796915108</v>
          </cell>
          <cell r="R22">
            <v>61782.955983920081</v>
          </cell>
          <cell r="S22">
            <v>9.5002595168316731E-2</v>
          </cell>
          <cell r="T22">
            <v>9.7371515086161625E-2</v>
          </cell>
          <cell r="U22">
            <v>55159.825835792093</v>
          </cell>
          <cell r="V22">
            <v>0.16194283006026353</v>
          </cell>
          <cell r="W22">
            <v>0.171849770639459</v>
          </cell>
          <cell r="X22">
            <v>39336.02531636005</v>
          </cell>
          <cell r="Y22">
            <v>5.0204273657003876E-2</v>
          </cell>
          <cell r="Z22">
            <v>6.5577691702751892E-2</v>
          </cell>
          <cell r="AA22">
            <v>36294.884176251537</v>
          </cell>
          <cell r="AB22">
            <v>0.18528537660139824</v>
          </cell>
          <cell r="AC22">
            <v>0.21551221701409343</v>
          </cell>
          <cell r="AD22">
            <v>38603.24240344335</v>
          </cell>
          <cell r="AE22">
            <v>1.3137531590252789</v>
          </cell>
          <cell r="AF22">
            <v>1.3941830723204687</v>
          </cell>
          <cell r="AG22">
            <v>40959.618852467465</v>
          </cell>
          <cell r="AH22">
            <v>1.4150667641707677</v>
          </cell>
          <cell r="AI22">
            <v>1.551117035981086</v>
          </cell>
          <cell r="AJ22">
            <v>44159.053027078015</v>
          </cell>
          <cell r="AK22">
            <v>0.53995641146662754</v>
          </cell>
          <cell r="AL22">
            <v>0.67515781290940358</v>
          </cell>
          <cell r="AM22">
            <v>38177.348708985985</v>
          </cell>
          <cell r="AN22">
            <v>0.5697602491789624</v>
          </cell>
          <cell r="AO22">
            <v>0.59251265818771937</v>
          </cell>
          <cell r="AP22">
            <v>19620.225773994902</v>
          </cell>
          <cell r="AQ22">
            <v>0.61232326336369636</v>
          </cell>
          <cell r="AR22">
            <v>0.71470434022764295</v>
          </cell>
        </row>
        <row r="23">
          <cell r="F23">
            <v>59641.655468723678</v>
          </cell>
          <cell r="G23">
            <v>0.18390785775272855</v>
          </cell>
          <cell r="H23">
            <v>0.19220555451700724</v>
          </cell>
          <cell r="I23">
            <v>40169.090003411948</v>
          </cell>
          <cell r="J23">
            <v>0.64609356656097638</v>
          </cell>
          <cell r="K23">
            <v>0.73078487474329568</v>
          </cell>
          <cell r="L23">
            <v>35413.848511534561</v>
          </cell>
          <cell r="M23">
            <v>0.57168667025053244</v>
          </cell>
          <cell r="N23">
            <v>0.63305273375763316</v>
          </cell>
          <cell r="O23">
            <v>46593.247320711285</v>
          </cell>
          <cell r="P23">
            <v>0.31459945454215776</v>
          </cell>
          <cell r="Q23">
            <v>0.34443242301964749</v>
          </cell>
          <cell r="R23">
            <v>61791.068840896231</v>
          </cell>
          <cell r="S23">
            <v>9.5865785464219949E-2</v>
          </cell>
          <cell r="T23">
            <v>9.7523324187432966E-2</v>
          </cell>
          <cell r="U23">
            <v>55148.059666264882</v>
          </cell>
          <cell r="V23">
            <v>0.16291725826337269</v>
          </cell>
          <cell r="W23">
            <v>0.17159538145492695</v>
          </cell>
          <cell r="X23">
            <v>39335.704706227909</v>
          </cell>
          <cell r="Y23">
            <v>5.6949521686253592E-2</v>
          </cell>
          <cell r="Z23">
            <v>7.0763392025077546E-2</v>
          </cell>
          <cell r="AA23">
            <v>36299.340189358933</v>
          </cell>
          <cell r="AB23">
            <v>0.18987838244629482</v>
          </cell>
          <cell r="AC23">
            <v>0.21169653687493445</v>
          </cell>
          <cell r="AD23">
            <v>38732.332330930374</v>
          </cell>
          <cell r="AE23">
            <v>1.3206827368153153</v>
          </cell>
          <cell r="AF23">
            <v>1.3911074234862453</v>
          </cell>
          <cell r="AG23">
            <v>40985.682721137804</v>
          </cell>
          <cell r="AH23">
            <v>1.4243983215693972</v>
          </cell>
          <cell r="AI23">
            <v>1.5272440182230793</v>
          </cell>
          <cell r="AJ23">
            <v>44171.661830444893</v>
          </cell>
          <cell r="AK23">
            <v>0.58801221475341936</v>
          </cell>
          <cell r="AL23">
            <v>0.62581776419608282</v>
          </cell>
          <cell r="AM23">
            <v>38207.025743375503</v>
          </cell>
          <cell r="AN23">
            <v>0.5775854039031082</v>
          </cell>
          <cell r="AO23">
            <v>0.59663944408374214</v>
          </cell>
        </row>
        <row r="24">
          <cell r="F24">
            <v>59649.875816172702</v>
          </cell>
          <cell r="G24">
            <v>0.18442289978984788</v>
          </cell>
          <cell r="H24">
            <v>0.1910826251100243</v>
          </cell>
          <cell r="I24">
            <v>40231.0588431586</v>
          </cell>
          <cell r="J24">
            <v>0.66787870973226826</v>
          </cell>
          <cell r="K24">
            <v>0.73182051971576323</v>
          </cell>
          <cell r="L24">
            <v>35495.474391587668</v>
          </cell>
          <cell r="M24">
            <v>0.58309637195167185</v>
          </cell>
          <cell r="N24">
            <v>0.63303275859743025</v>
          </cell>
          <cell r="O24">
            <v>46645.925854279194</v>
          </cell>
          <cell r="P24">
            <v>0.31969709735602447</v>
          </cell>
          <cell r="Q24">
            <v>0.34214536125809847</v>
          </cell>
          <cell r="R24">
            <v>61808.423513475835</v>
          </cell>
          <cell r="S24">
            <v>9.7699063275838285E-2</v>
          </cell>
          <cell r="T24">
            <v>9.9645294879254373E-2</v>
          </cell>
          <cell r="U24">
            <v>55164.612678401849</v>
          </cell>
          <cell r="V24">
            <v>0.16455188922979949</v>
          </cell>
          <cell r="W24">
            <v>0.17272044280151433</v>
          </cell>
          <cell r="X24">
            <v>39313.628473813609</v>
          </cell>
          <cell r="Y24">
            <v>5.7182042393961595E-2</v>
          </cell>
          <cell r="Z24">
            <v>7.0793080020001259E-2</v>
          </cell>
          <cell r="AA24">
            <v>36288.966155263886</v>
          </cell>
          <cell r="AB24">
            <v>0.19331705209430722</v>
          </cell>
          <cell r="AC24">
            <v>0.21400557055954819</v>
          </cell>
          <cell r="AD24">
            <v>38833.212743253243</v>
          </cell>
          <cell r="AE24">
            <v>1.330268554045368</v>
          </cell>
          <cell r="AF24">
            <v>1.3908099491070216</v>
          </cell>
          <cell r="AG24">
            <v>41019.569519940407</v>
          </cell>
          <cell r="AH24">
            <v>1.4320202052958069</v>
          </cell>
          <cell r="AI24">
            <v>1.5252378521249401</v>
          </cell>
          <cell r="AJ24">
            <v>44178.167806543752</v>
          </cell>
          <cell r="AK24">
            <v>0.59101099298770055</v>
          </cell>
          <cell r="AL24">
            <v>0.62627183308037615</v>
          </cell>
          <cell r="AM24">
            <v>38235.096545875494</v>
          </cell>
          <cell r="AN24">
            <v>0.58441367809217837</v>
          </cell>
          <cell r="AO24">
            <v>0.60167599134686001</v>
          </cell>
        </row>
        <row r="25">
          <cell r="F25">
            <v>59650.723567107634</v>
          </cell>
          <cell r="G25">
            <v>0.18707985301108751</v>
          </cell>
          <cell r="H25">
            <v>0.19137913891808364</v>
          </cell>
          <cell r="I25">
            <v>40244.219128107128</v>
          </cell>
          <cell r="J25">
            <v>0.68282226356246734</v>
          </cell>
          <cell r="K25">
            <v>0.73451199402758849</v>
          </cell>
          <cell r="L25">
            <v>35513.347584267169</v>
          </cell>
          <cell r="M25">
            <v>0.58456066367558468</v>
          </cell>
          <cell r="N25">
            <v>0.62989541520382419</v>
          </cell>
          <cell r="O25">
            <v>46663.176568279196</v>
          </cell>
          <cell r="P25">
            <v>0.32264637201681889</v>
          </cell>
          <cell r="Q25">
            <v>0.3629606794692874</v>
          </cell>
          <cell r="R25">
            <v>61816.425664594426</v>
          </cell>
          <cell r="S25">
            <v>9.8331876087030437E-2</v>
          </cell>
          <cell r="T25">
            <v>9.9740393803588567E-2</v>
          </cell>
          <cell r="U25">
            <v>55164.90449667861</v>
          </cell>
          <cell r="V25">
            <v>0.16490750264909163</v>
          </cell>
          <cell r="W25">
            <v>0.17293707886361853</v>
          </cell>
          <cell r="X25">
            <v>39314.498277891704</v>
          </cell>
          <cell r="Y25">
            <v>5.8146202198879185E-2</v>
          </cell>
          <cell r="Z25">
            <v>7.0403034162574443E-2</v>
          </cell>
          <cell r="AA25">
            <v>36332.053998974283</v>
          </cell>
          <cell r="AB25">
            <v>0.19536560060923475</v>
          </cell>
          <cell r="AC25">
            <v>0.21570530982074826</v>
          </cell>
          <cell r="AD25">
            <v>38878.654719117643</v>
          </cell>
          <cell r="AE25">
            <v>1.3386417260260639</v>
          </cell>
          <cell r="AF25">
            <v>1.3979189756813586</v>
          </cell>
          <cell r="AG25">
            <v>41031.639178937039</v>
          </cell>
          <cell r="AH25">
            <v>1.4362370420035879</v>
          </cell>
          <cell r="AI25">
            <v>1.5256853481011174</v>
          </cell>
          <cell r="AJ25">
            <v>44189.694153688972</v>
          </cell>
          <cell r="AK25">
            <v>0.59385183570847755</v>
          </cell>
          <cell r="AL25">
            <v>0.62507041182370249</v>
          </cell>
          <cell r="AM25">
            <v>38252.83225098587</v>
          </cell>
          <cell r="AN25">
            <v>0.59009047983233653</v>
          </cell>
          <cell r="AO25">
            <v>0.61061114976132758</v>
          </cell>
        </row>
        <row r="26">
          <cell r="F26">
            <v>59652.904792293019</v>
          </cell>
          <cell r="G26">
            <v>0.18715864841676066</v>
          </cell>
          <cell r="H26">
            <v>0.19089887470207947</v>
          </cell>
          <cell r="I26">
            <v>40262.577735910549</v>
          </cell>
          <cell r="J26">
            <v>0.68831560686604987</v>
          </cell>
          <cell r="K26">
            <v>0.7331428612041675</v>
          </cell>
          <cell r="L26">
            <v>35577.256599634973</v>
          </cell>
          <cell r="M26">
            <v>0.59355312448493824</v>
          </cell>
          <cell r="N26">
            <v>0.62571413763251504</v>
          </cell>
          <cell r="O26">
            <v>46690.311419467987</v>
          </cell>
          <cell r="P26">
            <v>0.32504511130873204</v>
          </cell>
          <cell r="Q26">
            <v>0.36384736658835848</v>
          </cell>
          <cell r="R26">
            <v>61826.338933920677</v>
          </cell>
          <cell r="S26">
            <v>9.9453485007662004E-2</v>
          </cell>
          <cell r="T26">
            <v>0.1009984172399415</v>
          </cell>
          <cell r="U26">
            <v>55164.907299115584</v>
          </cell>
          <cell r="V26">
            <v>0.16609976365355625</v>
          </cell>
          <cell r="W26">
            <v>0.17289518062469902</v>
          </cell>
          <cell r="X26">
            <v>39468.983729434833</v>
          </cell>
          <cell r="Y26">
            <v>6.0205809585238343E-2</v>
          </cell>
          <cell r="Z26">
            <v>6.9952786084736748E-2</v>
          </cell>
          <cell r="AA26">
            <v>36338.245560885844</v>
          </cell>
          <cell r="AB26">
            <v>0.19848341222709406</v>
          </cell>
          <cell r="AC26">
            <v>0.21902858473869705</v>
          </cell>
          <cell r="AD26">
            <v>38924.389606268021</v>
          </cell>
          <cell r="AE26">
            <v>1.3439921044531395</v>
          </cell>
          <cell r="AF26">
            <v>1.4016694417041395</v>
          </cell>
          <cell r="AG26">
            <v>41035.128275924559</v>
          </cell>
          <cell r="AH26">
            <v>1.4384502685951135</v>
          </cell>
          <cell r="AI26">
            <v>1.5185618946377679</v>
          </cell>
          <cell r="AJ26">
            <v>44202.100574422606</v>
          </cell>
          <cell r="AK26">
            <v>0.59653801547641394</v>
          </cell>
          <cell r="AL26">
            <v>0.62343033115696089</v>
          </cell>
          <cell r="AM26">
            <v>38339.421096285863</v>
          </cell>
          <cell r="AN26">
            <v>0.598919190640951</v>
          </cell>
          <cell r="AO26">
            <v>0.6165161886772853</v>
          </cell>
        </row>
        <row r="27">
          <cell r="F27">
            <v>59658.495068289281</v>
          </cell>
          <cell r="G27">
            <v>0.18789992245202417</v>
          </cell>
          <cell r="H27">
            <v>0.18989605256712686</v>
          </cell>
          <cell r="I27">
            <v>40311.685549382477</v>
          </cell>
          <cell r="J27">
            <v>0.70233669786164576</v>
          </cell>
          <cell r="K27">
            <v>0.73320851285949729</v>
          </cell>
          <cell r="L27">
            <v>35592.606033039432</v>
          </cell>
          <cell r="M27">
            <v>0.59464749467124323</v>
          </cell>
          <cell r="N27">
            <v>0.62658242962624855</v>
          </cell>
          <cell r="O27">
            <v>46704.883175467985</v>
          </cell>
          <cell r="P27">
            <v>0.3270754294341805</v>
          </cell>
          <cell r="Q27">
            <v>0.36450467237676304</v>
          </cell>
          <cell r="R27">
            <v>61834.423196253498</v>
          </cell>
          <cell r="S27">
            <v>0.10034522295899413</v>
          </cell>
          <cell r="T27">
            <v>0.10156105117708736</v>
          </cell>
          <cell r="U27">
            <v>55160.72995781558</v>
          </cell>
          <cell r="V27">
            <v>0.16642563154048604</v>
          </cell>
          <cell r="W27">
            <v>0.17171268619058286</v>
          </cell>
          <cell r="X27">
            <v>39469.245562294069</v>
          </cell>
          <cell r="Y27">
            <v>6.0352226174769652E-2</v>
          </cell>
          <cell r="Z27">
            <v>6.9857209568660483E-2</v>
          </cell>
          <cell r="AA27">
            <v>36392.690036332235</v>
          </cell>
          <cell r="AB27">
            <v>0.20167638919235178</v>
          </cell>
          <cell r="AC27">
            <v>0.21835782071107243</v>
          </cell>
          <cell r="AD27">
            <v>38956.537110076533</v>
          </cell>
          <cell r="AE27">
            <v>1.3506192060776685</v>
          </cell>
          <cell r="AF27">
            <v>1.4023521203540104</v>
          </cell>
          <cell r="AG27">
            <v>41024.158802068647</v>
          </cell>
          <cell r="AH27">
            <v>1.4597415225240093</v>
          </cell>
          <cell r="AI27">
            <v>1.5175531607453221</v>
          </cell>
          <cell r="AJ27">
            <v>44200.991320822606</v>
          </cell>
          <cell r="AK27">
            <v>0.59767513942146422</v>
          </cell>
          <cell r="AL27">
            <v>0.62275395826210422</v>
          </cell>
        </row>
        <row r="28">
          <cell r="F28">
            <v>59658.554137791507</v>
          </cell>
          <cell r="G28">
            <v>0.18790396558975364</v>
          </cell>
          <cell r="H28">
            <v>0.18989137896805497</v>
          </cell>
          <cell r="I28">
            <v>40317.420259172599</v>
          </cell>
          <cell r="J28">
            <v>0.70587472250923289</v>
          </cell>
          <cell r="K28">
            <v>0.73685618777818984</v>
          </cell>
          <cell r="L28">
            <v>35658.000908319947</v>
          </cell>
          <cell r="M28">
            <v>0.59853163677175347</v>
          </cell>
          <cell r="N28">
            <v>0.62586666919333223</v>
          </cell>
          <cell r="O28">
            <v>46721.194869669285</v>
          </cell>
          <cell r="P28">
            <v>0.32892286491100148</v>
          </cell>
          <cell r="Q28">
            <v>0.36549279660682382</v>
          </cell>
          <cell r="R28">
            <v>61839.944518622913</v>
          </cell>
          <cell r="S28">
            <v>0.1009912992255222</v>
          </cell>
          <cell r="T28">
            <v>0.10211864175363865</v>
          </cell>
          <cell r="U28">
            <v>55164.790229725921</v>
          </cell>
          <cell r="V28">
            <v>0.16694994363131188</v>
          </cell>
          <cell r="W28">
            <v>0.16956148347415961</v>
          </cell>
          <cell r="X28">
            <v>39469.789925172772</v>
          </cell>
          <cell r="Y28">
            <v>6.0446182522027984E-2</v>
          </cell>
          <cell r="Z28">
            <v>6.9907774013997989E-2</v>
          </cell>
          <cell r="AA28">
            <v>36392.94796702142</v>
          </cell>
          <cell r="AB28">
            <v>0.20285270935808403</v>
          </cell>
          <cell r="AC28">
            <v>0.21775363391274924</v>
          </cell>
          <cell r="AD28">
            <v>38979.268711682787</v>
          </cell>
          <cell r="AE28">
            <v>1.3567101398820445</v>
          </cell>
          <cell r="AF28">
            <v>1.4018440055967558</v>
          </cell>
          <cell r="AG28">
            <v>41032.69927286022</v>
          </cell>
          <cell r="AH28">
            <v>1.4601676724261137</v>
          </cell>
          <cell r="AI28">
            <v>1.5152667430791751</v>
          </cell>
          <cell r="AJ28">
            <v>44233.288974855292</v>
          </cell>
          <cell r="AK28">
            <v>0.59885691106615602</v>
          </cell>
          <cell r="AL28">
            <v>0.63749440199343665</v>
          </cell>
        </row>
        <row r="29">
          <cell r="F29">
            <v>59658.726781128993</v>
          </cell>
          <cell r="G29">
            <v>0.18795980617359329</v>
          </cell>
          <cell r="H29">
            <v>0.18989820648895994</v>
          </cell>
          <cell r="I29">
            <v>40329.614085278321</v>
          </cell>
          <cell r="J29">
            <v>0.70865752953129757</v>
          </cell>
          <cell r="K29">
            <v>0.73531170871326823</v>
          </cell>
          <cell r="L29">
            <v>35658.90458139051</v>
          </cell>
          <cell r="M29">
            <v>0.59940367285984741</v>
          </cell>
          <cell r="N29">
            <v>0.62531004633842302</v>
          </cell>
          <cell r="O29">
            <v>46744.469973669278</v>
          </cell>
          <cell r="P29">
            <v>0.33230894657735993</v>
          </cell>
          <cell r="Q29">
            <v>0.38631471585930621</v>
          </cell>
          <cell r="R29">
            <v>61834.492562111482</v>
          </cell>
          <cell r="S29">
            <v>0.10081851672617989</v>
          </cell>
          <cell r="T29">
            <v>0.10182822489311759</v>
          </cell>
          <cell r="U29">
            <v>55165.556357097579</v>
          </cell>
          <cell r="V29">
            <v>0.16779680121206725</v>
          </cell>
          <cell r="W29">
            <v>0.16950661997633959</v>
          </cell>
          <cell r="X29">
            <v>39469.953202872777</v>
          </cell>
          <cell r="Y29">
            <v>6.0865251247580458E-2</v>
          </cell>
          <cell r="Z29">
            <v>6.9918420840450052E-2</v>
          </cell>
          <cell r="AA29">
            <v>36394.769647964116</v>
          </cell>
          <cell r="AB29">
            <v>0.20388233460826635</v>
          </cell>
          <cell r="AC29">
            <v>0.21605367145440627</v>
          </cell>
          <cell r="AD29">
            <v>39007.193581852785</v>
          </cell>
          <cell r="AE29">
            <v>1.3617911300603356</v>
          </cell>
          <cell r="AF29">
            <v>1.4066461282250204</v>
          </cell>
          <cell r="AG29">
            <v>41035.579051127934</v>
          </cell>
          <cell r="AH29">
            <v>1.4609458512998219</v>
          </cell>
          <cell r="AI29">
            <v>1.5147953376937813</v>
          </cell>
          <cell r="AJ29">
            <v>44233.934076964877</v>
          </cell>
          <cell r="AK29">
            <v>0.59992445987405718</v>
          </cell>
          <cell r="AL29">
            <v>0.62929162002093531</v>
          </cell>
        </row>
        <row r="30">
          <cell r="F30">
            <v>59658.761388628991</v>
          </cell>
          <cell r="G30">
            <v>0.18796317961240297</v>
          </cell>
          <cell r="H30">
            <v>0.18988431046794169</v>
          </cell>
          <cell r="I30">
            <v>40329.714866657741</v>
          </cell>
          <cell r="J30">
            <v>0.71002269883899738</v>
          </cell>
          <cell r="K30">
            <v>0.73452139220121149</v>
          </cell>
          <cell r="L30">
            <v>35679.129718616532</v>
          </cell>
          <cell r="M30">
            <v>0.60244171525141799</v>
          </cell>
          <cell r="N30">
            <v>0.62278522889525978</v>
          </cell>
          <cell r="O30">
            <v>46763.827549669273</v>
          </cell>
          <cell r="P30">
            <v>0.33461009735433556</v>
          </cell>
          <cell r="Q30">
            <v>0.38514671937943074</v>
          </cell>
          <cell r="R30">
            <v>61843.286250128935</v>
          </cell>
          <cell r="S30">
            <v>0.10178233628259832</v>
          </cell>
          <cell r="T30">
            <v>0.10239743800182428</v>
          </cell>
          <cell r="U30">
            <v>55167.538234797576</v>
          </cell>
          <cell r="V30">
            <v>0.16838389300699752</v>
          </cell>
          <cell r="W30">
            <v>0.17011060393142605</v>
          </cell>
          <cell r="X30">
            <v>39472.357080311238</v>
          </cell>
          <cell r="Y30">
            <v>6.1083705333867748E-2</v>
          </cell>
          <cell r="Z30">
            <v>7.0026288294318506E-2</v>
          </cell>
          <cell r="AA30">
            <v>36389.036293335244</v>
          </cell>
          <cell r="AB30">
            <v>0.20420206195997451</v>
          </cell>
          <cell r="AC30">
            <v>0.21615599507984129</v>
          </cell>
          <cell r="AD30">
            <v>39038.46556856102</v>
          </cell>
          <cell r="AE30">
            <v>1.3653070107774652</v>
          </cell>
          <cell r="AF30">
            <v>1.4055985301193834</v>
          </cell>
          <cell r="AG30">
            <v>41042.489820561168</v>
          </cell>
          <cell r="AH30">
            <v>1.462463349299177</v>
          </cell>
          <cell r="AI30">
            <v>1.5068946815875708</v>
          </cell>
          <cell r="AJ30">
            <v>44327.911929306661</v>
          </cell>
          <cell r="AK30">
            <v>0.60897720852747173</v>
          </cell>
          <cell r="AL30">
            <v>0.63683385617074795</v>
          </cell>
        </row>
        <row r="31">
          <cell r="F31">
            <v>59660.494301152517</v>
          </cell>
          <cell r="G31">
            <v>0.18825706034336395</v>
          </cell>
          <cell r="H31">
            <v>0.18957012671185106</v>
          </cell>
          <cell r="I31">
            <v>40334.55456374849</v>
          </cell>
          <cell r="J31">
            <v>0.71359708824186519</v>
          </cell>
          <cell r="K31">
            <v>0.73538759750505622</v>
          </cell>
          <cell r="L31">
            <v>35688.002494004002</v>
          </cell>
          <cell r="M31">
            <v>0.60439747132094535</v>
          </cell>
          <cell r="N31">
            <v>0.62568190239659016</v>
          </cell>
          <cell r="O31">
            <v>46768.153468933735</v>
          </cell>
          <cell r="P31">
            <v>0.33544581101778254</v>
          </cell>
          <cell r="Q31">
            <v>0.38495201679462027</v>
          </cell>
          <cell r="R31">
            <v>61843.648071064119</v>
          </cell>
          <cell r="S31">
            <v>0.1018326435352272</v>
          </cell>
          <cell r="T31">
            <v>0.10242025051281972</v>
          </cell>
          <cell r="U31">
            <v>55167.733046997579</v>
          </cell>
          <cell r="V31">
            <v>0.16854594476940932</v>
          </cell>
          <cell r="W31">
            <v>0.17011028090329622</v>
          </cell>
          <cell r="X31">
            <v>39494.272274711235</v>
          </cell>
          <cell r="Y31">
            <v>6.2292391152684631E-2</v>
          </cell>
          <cell r="Z31">
            <v>6.9948626280650406E-2</v>
          </cell>
          <cell r="AA31">
            <v>36390.090708271979</v>
          </cell>
          <cell r="AB31">
            <v>0.20525829025119904</v>
          </cell>
          <cell r="AC31">
            <v>0.21484119901304657</v>
          </cell>
          <cell r="AD31">
            <v>39049.15576628346</v>
          </cell>
          <cell r="AE31">
            <v>1.3746001467544358</v>
          </cell>
          <cell r="AF31">
            <v>1.4119470009050417</v>
          </cell>
          <cell r="AG31">
            <v>41044.777495805225</v>
          </cell>
          <cell r="AH31">
            <v>1.4629133053982983</v>
          </cell>
          <cell r="AI31">
            <v>1.5043441093964767</v>
          </cell>
        </row>
        <row r="32">
          <cell r="F32">
            <v>59660.534807025571</v>
          </cell>
          <cell r="G32">
            <v>0.18827007627140147</v>
          </cell>
          <cell r="H32">
            <v>0.18956780312451052</v>
          </cell>
          <cell r="I32">
            <v>40342.238795081379</v>
          </cell>
          <cell r="J32">
            <v>0.71840571743252191</v>
          </cell>
          <cell r="K32">
            <v>0.73577331877995222</v>
          </cell>
          <cell r="L32">
            <v>35688.628757733073</v>
          </cell>
          <cell r="M32">
            <v>0.60659269970587171</v>
          </cell>
          <cell r="N32">
            <v>0.6258539958931113</v>
          </cell>
          <cell r="O32">
            <v>46808.083746933735</v>
          </cell>
          <cell r="P32">
            <v>0.339452703258663</v>
          </cell>
          <cell r="Q32">
            <v>0.38463212444793782</v>
          </cell>
          <cell r="R32">
            <v>61845.006995816773</v>
          </cell>
          <cell r="S32">
            <v>0.10199635544095366</v>
          </cell>
          <cell r="T32">
            <v>0.10246049015737844</v>
          </cell>
          <cell r="U32">
            <v>55167.735966489665</v>
          </cell>
          <cell r="V32">
            <v>0.16862794961911484</v>
          </cell>
          <cell r="W32">
            <v>0.17020561753562508</v>
          </cell>
          <cell r="X32">
            <v>39494.476223131205</v>
          </cell>
          <cell r="Y32">
            <v>6.2342909020502699E-2</v>
          </cell>
          <cell r="Z32">
            <v>6.9928414981291306E-2</v>
          </cell>
          <cell r="AA32">
            <v>36391.284590771975</v>
          </cell>
          <cell r="AB32">
            <v>0.2055286751576853</v>
          </cell>
          <cell r="AC32">
            <v>0.21483244232421733</v>
          </cell>
          <cell r="AD32">
            <v>39101.911729242143</v>
          </cell>
          <cell r="AE32">
            <v>1.3761875706756415</v>
          </cell>
          <cell r="AF32">
            <v>1.4137432329481732</v>
          </cell>
          <cell r="AG32">
            <v>41045.674696460956</v>
          </cell>
          <cell r="AH32">
            <v>1.4638873022741838</v>
          </cell>
          <cell r="AI32">
            <v>1.5070765408620328</v>
          </cell>
        </row>
        <row r="33">
          <cell r="F33">
            <v>59660.571004733676</v>
          </cell>
          <cell r="G33">
            <v>0.18827621505493805</v>
          </cell>
          <cell r="H33">
            <v>0.18940411271253879</v>
          </cell>
          <cell r="I33">
            <v>40360.184075531935</v>
          </cell>
          <cell r="J33">
            <v>0.72299234048725591</v>
          </cell>
          <cell r="K33">
            <v>0.73820985510990023</v>
          </cell>
          <cell r="L33">
            <v>35688.040260815222</v>
          </cell>
          <cell r="M33">
            <v>0.60718926712793919</v>
          </cell>
          <cell r="N33">
            <v>0.62544171909757107</v>
          </cell>
          <cell r="O33">
            <v>46809.053232933737</v>
          </cell>
          <cell r="P33">
            <v>0.33988170742542484</v>
          </cell>
          <cell r="Q33">
            <v>0.38455379957654845</v>
          </cell>
          <cell r="R33">
            <v>61851.899592868809</v>
          </cell>
          <cell r="S33">
            <v>0.10275689613403914</v>
          </cell>
          <cell r="T33">
            <v>0.10316827623534219</v>
          </cell>
          <cell r="U33">
            <v>55167.735966489665</v>
          </cell>
          <cell r="V33">
            <v>0.16884087020772268</v>
          </cell>
          <cell r="W33">
            <v>0.17033488859484597</v>
          </cell>
          <cell r="X33">
            <v>39494.420196062645</v>
          </cell>
          <cell r="Y33">
            <v>6.2359112226886247E-2</v>
          </cell>
          <cell r="Z33">
            <v>6.9952976479252249E-2</v>
          </cell>
          <cell r="AA33">
            <v>36391.758560814094</v>
          </cell>
          <cell r="AB33">
            <v>0.20723726892098657</v>
          </cell>
          <cell r="AC33">
            <v>0.21641551410190576</v>
          </cell>
          <cell r="AD33">
            <v>39142.99101392</v>
          </cell>
          <cell r="AE33">
            <v>1.3797615102506806</v>
          </cell>
          <cell r="AF33">
            <v>1.4153070557142247</v>
          </cell>
          <cell r="AG33">
            <v>41047.606549811549</v>
          </cell>
          <cell r="AH33">
            <v>1.4686983834591933</v>
          </cell>
          <cell r="AI33">
            <v>1.49902512789918</v>
          </cell>
        </row>
        <row r="34">
          <cell r="F34">
            <v>59660.570199733687</v>
          </cell>
          <cell r="G34">
            <v>0.18827725031259893</v>
          </cell>
          <cell r="H34">
            <v>0.1894045506059451</v>
          </cell>
          <cell r="I34">
            <v>40389.043342920391</v>
          </cell>
          <cell r="J34">
            <v>0.72814158109790461</v>
          </cell>
          <cell r="K34">
            <v>0.73850648849874712</v>
          </cell>
          <cell r="L34">
            <v>35690.715870169297</v>
          </cell>
          <cell r="M34">
            <v>0.613696631390243</v>
          </cell>
          <cell r="N34">
            <v>0.62527476649945257</v>
          </cell>
          <cell r="O34">
            <v>46809.856178059643</v>
          </cell>
          <cell r="P34">
            <v>0.3403262248884516</v>
          </cell>
          <cell r="Q34">
            <v>0.38454055374380514</v>
          </cell>
          <cell r="R34">
            <v>61857.466918246602</v>
          </cell>
          <cell r="S34">
            <v>0.10337196031054167</v>
          </cell>
          <cell r="T34">
            <v>0.10373023645495733</v>
          </cell>
          <cell r="U34">
            <v>55167.743357027808</v>
          </cell>
          <cell r="V34">
            <v>0.16894317111320631</v>
          </cell>
          <cell r="W34">
            <v>0.17045780482987125</v>
          </cell>
          <cell r="X34">
            <v>39494.562324199804</v>
          </cell>
          <cell r="Y34">
            <v>6.237823331403157E-2</v>
          </cell>
          <cell r="Z34">
            <v>6.9946510175530247E-2</v>
          </cell>
          <cell r="AA34">
            <v>36393.297647363812</v>
          </cell>
          <cell r="AB34">
            <v>0.20864880674487779</v>
          </cell>
          <cell r="AC34">
            <v>0.21730787593052089</v>
          </cell>
          <cell r="AD34">
            <v>39160.444311856991</v>
          </cell>
          <cell r="AE34">
            <v>1.3813714569299802</v>
          </cell>
          <cell r="AF34">
            <v>1.4126281349029006</v>
          </cell>
          <cell r="AG34">
            <v>41090.401925303049</v>
          </cell>
          <cell r="AH34">
            <v>1.467224338476957</v>
          </cell>
          <cell r="AI34">
            <v>1.4953052268385458</v>
          </cell>
        </row>
        <row r="35">
          <cell r="F35">
            <v>59663.50960328005</v>
          </cell>
          <cell r="G35">
            <v>0.18877569689292534</v>
          </cell>
          <cell r="H35">
            <v>0.18938484493207092</v>
          </cell>
          <cell r="I35">
            <v>40389.553455438021</v>
          </cell>
          <cell r="J35">
            <v>0.72874647746988308</v>
          </cell>
          <cell r="K35">
            <v>0.74076406839249354</v>
          </cell>
          <cell r="L35">
            <v>35690.951637506201</v>
          </cell>
          <cell r="M35">
            <v>0.61381510316240551</v>
          </cell>
          <cell r="N35">
            <v>0.62538863562056746</v>
          </cell>
          <cell r="O35">
            <v>46889.820173417807</v>
          </cell>
          <cell r="P35">
            <v>0.35589766120136318</v>
          </cell>
          <cell r="Q35">
            <v>0.38397650962301544</v>
          </cell>
          <cell r="R35">
            <v>61857.792955540586</v>
          </cell>
          <cell r="S35">
            <v>0.10340343342829826</v>
          </cell>
          <cell r="T35">
            <v>0.10376556961672112</v>
          </cell>
          <cell r="U35">
            <v>55167.903129827806</v>
          </cell>
          <cell r="V35">
            <v>0.16911106252912012</v>
          </cell>
          <cell r="W35">
            <v>0.16995620152655158</v>
          </cell>
          <cell r="X35">
            <v>39501.05188722504</v>
          </cell>
          <cell r="Y35">
            <v>6.305415618119313E-2</v>
          </cell>
          <cell r="Z35">
            <v>7.0058102815094406E-2</v>
          </cell>
          <cell r="AA35">
            <v>36393.308824379521</v>
          </cell>
          <cell r="AB35">
            <v>0.20969797285511829</v>
          </cell>
          <cell r="AC35">
            <v>0.2173227809042772</v>
          </cell>
          <cell r="AD35">
            <v>39176.147125891344</v>
          </cell>
          <cell r="AE35">
            <v>1.3831194711947086</v>
          </cell>
          <cell r="AF35">
            <v>1.4113092044945186</v>
          </cell>
        </row>
        <row r="36">
          <cell r="F36">
            <v>59663.578858161258</v>
          </cell>
          <cell r="G36">
            <v>0.18879941838441541</v>
          </cell>
          <cell r="H36">
            <v>0.1893956891000953</v>
          </cell>
          <cell r="I36">
            <v>40389.222909260781</v>
          </cell>
          <cell r="J36">
            <v>0.72899593678055286</v>
          </cell>
          <cell r="K36">
            <v>0.74090799401236906</v>
          </cell>
          <cell r="L36">
            <v>35691.027575689077</v>
          </cell>
          <cell r="M36">
            <v>0.61541340096489572</v>
          </cell>
          <cell r="N36">
            <v>0.62335942847560477</v>
          </cell>
          <cell r="O36">
            <v>46911.480013417815</v>
          </cell>
          <cell r="P36">
            <v>0.3585459218995749</v>
          </cell>
          <cell r="Q36">
            <v>0.38542129177509699</v>
          </cell>
          <cell r="R36">
            <v>61857.830177946686</v>
          </cell>
          <cell r="S36">
            <v>0.10343144985021641</v>
          </cell>
          <cell r="T36">
            <v>0.1038460553702614</v>
          </cell>
          <cell r="U36">
            <v>55167.903129827806</v>
          </cell>
          <cell r="V36">
            <v>0.16916020327790279</v>
          </cell>
          <cell r="W36">
            <v>0.16994411346399044</v>
          </cell>
          <cell r="X36">
            <v>39501.379895634615</v>
          </cell>
          <cell r="Y36">
            <v>6.3110121477457454E-2</v>
          </cell>
          <cell r="Z36">
            <v>7.0123959839704264E-2</v>
          </cell>
          <cell r="AA36">
            <v>36406.683310878871</v>
          </cell>
          <cell r="AB36">
            <v>0.20968300483333699</v>
          </cell>
          <cell r="AC36">
            <v>0.21680353194418764</v>
          </cell>
          <cell r="AD36">
            <v>39202.427923891351</v>
          </cell>
          <cell r="AE36">
            <v>1.3846827871017395</v>
          </cell>
          <cell r="AF36">
            <v>1.4112674931042799</v>
          </cell>
        </row>
        <row r="37">
          <cell r="F37">
            <v>59663.989058751016</v>
          </cell>
          <cell r="G37">
            <v>0.1888603302413758</v>
          </cell>
          <cell r="H37">
            <v>0.18938363236814168</v>
          </cell>
          <cell r="I37">
            <v>40399.985753763627</v>
          </cell>
          <cell r="J37">
            <v>0.73133011555359229</v>
          </cell>
          <cell r="K37">
            <v>0.74010543943183404</v>
          </cell>
          <cell r="L37">
            <v>35694.8484725585</v>
          </cell>
          <cell r="M37">
            <v>0.61551974704651791</v>
          </cell>
          <cell r="N37">
            <v>0.62269413053128009</v>
          </cell>
          <cell r="O37">
            <v>46915.025255417815</v>
          </cell>
          <cell r="P37">
            <v>0.35917458389560653</v>
          </cell>
          <cell r="Q37">
            <v>0.3857298942549795</v>
          </cell>
          <cell r="R37">
            <v>61861.347544258388</v>
          </cell>
          <cell r="S37">
            <v>0.10381725852467724</v>
          </cell>
          <cell r="T37">
            <v>0.10421907433171151</v>
          </cell>
          <cell r="U37">
            <v>55170.121266858128</v>
          </cell>
          <cell r="V37">
            <v>0.16936008455411683</v>
          </cell>
          <cell r="W37">
            <v>0.1700561371802482</v>
          </cell>
          <cell r="X37">
            <v>39501.379895634615</v>
          </cell>
          <cell r="Y37">
            <v>6.3110121477457454E-2</v>
          </cell>
          <cell r="Z37">
            <v>7.0160187190917225E-2</v>
          </cell>
          <cell r="AA37">
            <v>36406.6376372097</v>
          </cell>
          <cell r="AB37">
            <v>0.20953156016068114</v>
          </cell>
          <cell r="AC37">
            <v>0.21649398299171096</v>
          </cell>
          <cell r="AD37">
            <v>39215.567918472414</v>
          </cell>
          <cell r="AE37">
            <v>1.3864754871883727</v>
          </cell>
          <cell r="AF37">
            <v>1.4112054971666355</v>
          </cell>
        </row>
        <row r="38">
          <cell r="F38">
            <v>59663.989058751016</v>
          </cell>
          <cell r="G38">
            <v>0.1888603302413758</v>
          </cell>
          <cell r="H38">
            <v>0.18938364820684128</v>
          </cell>
          <cell r="I38">
            <v>40400.406725206616</v>
          </cell>
          <cell r="J38">
            <v>0.73141203845003011</v>
          </cell>
          <cell r="K38">
            <v>0.73994859863496254</v>
          </cell>
          <cell r="L38">
            <v>35695.23006125338</v>
          </cell>
          <cell r="M38">
            <v>0.6160151583995952</v>
          </cell>
          <cell r="N38">
            <v>0.62282613759815031</v>
          </cell>
          <cell r="O38">
            <v>46930.825511417817</v>
          </cell>
          <cell r="P38">
            <v>0.361041443119061</v>
          </cell>
          <cell r="Q38">
            <v>0.38612994826195041</v>
          </cell>
          <cell r="R38">
            <v>61861.584906163378</v>
          </cell>
          <cell r="S38">
            <v>0.10384540709666558</v>
          </cell>
          <cell r="T38">
            <v>0.10424468336025565</v>
          </cell>
          <cell r="U38">
            <v>55170.121266858128</v>
          </cell>
          <cell r="V38">
            <v>0.16962135758879202</v>
          </cell>
          <cell r="W38">
            <v>0.17017641286956225</v>
          </cell>
          <cell r="X38">
            <v>39501.382135634616</v>
          </cell>
          <cell r="Y38">
            <v>6.31276572115477E-2</v>
          </cell>
          <cell r="Z38">
            <v>7.0042660380881708E-2</v>
          </cell>
          <cell r="AA38">
            <v>36406.49912900971</v>
          </cell>
          <cell r="AB38">
            <v>0.20938474871357921</v>
          </cell>
          <cell r="AC38">
            <v>0.21251962995183071</v>
          </cell>
          <cell r="AD38">
            <v>39227.522330986983</v>
          </cell>
          <cell r="AE38">
            <v>1.3883468790874427</v>
          </cell>
          <cell r="AF38">
            <v>1.4118634079319776</v>
          </cell>
        </row>
        <row r="39">
          <cell r="F39">
            <v>59664.213066251745</v>
          </cell>
          <cell r="G39">
            <v>0.18889828449160787</v>
          </cell>
          <cell r="H39">
            <v>0.18933044469932256</v>
          </cell>
          <cell r="I39">
            <v>40400.554317532376</v>
          </cell>
          <cell r="J39">
            <v>0.73177629150205648</v>
          </cell>
          <cell r="K39">
            <v>0.73932799081829559</v>
          </cell>
          <cell r="L39">
            <v>35699.944030315994</v>
          </cell>
          <cell r="M39">
            <v>0.6165969865490859</v>
          </cell>
          <cell r="N39">
            <v>0.62282141240846367</v>
          </cell>
          <cell r="O39">
            <v>46931.323456836399</v>
          </cell>
          <cell r="P39">
            <v>0.36216046225594478</v>
          </cell>
          <cell r="Q39">
            <v>0.38633179937641371</v>
          </cell>
          <cell r="R39">
            <v>61863.451183404672</v>
          </cell>
          <cell r="S39">
            <v>0.10415750672907442</v>
          </cell>
          <cell r="T39">
            <v>0.10452130747086782</v>
          </cell>
          <cell r="U39">
            <v>55170.533582391647</v>
          </cell>
          <cell r="V39">
            <v>0.16973195795311793</v>
          </cell>
          <cell r="W39">
            <v>0.1724250034448781</v>
          </cell>
          <cell r="X39">
            <v>39502.938241642958</v>
          </cell>
          <cell r="Y39">
            <v>6.3210105763428434E-2</v>
          </cell>
          <cell r="Z39">
            <v>6.9755543780825061E-2</v>
          </cell>
          <cell r="AA39">
            <v>36406.689907368607</v>
          </cell>
          <cell r="AB39">
            <v>0.20941828442608282</v>
          </cell>
          <cell r="AC39">
            <v>0.21237974694592285</v>
          </cell>
        </row>
        <row r="40">
          <cell r="F40">
            <v>59664.21400349302</v>
          </cell>
          <cell r="G40">
            <v>0.18889828152428026</v>
          </cell>
          <cell r="H40">
            <v>0.18935914307929957</v>
          </cell>
          <cell r="I40">
            <v>40400.533502132377</v>
          </cell>
          <cell r="J40">
            <v>0.7318529655616115</v>
          </cell>
          <cell r="K40">
            <v>0.7393493600050649</v>
          </cell>
          <cell r="L40">
            <v>35699.980151924159</v>
          </cell>
          <cell r="M40">
            <v>0.61659636266989459</v>
          </cell>
          <cell r="N40">
            <v>0.62282153041272903</v>
          </cell>
          <cell r="O40">
            <v>46931.408230836394</v>
          </cell>
          <cell r="P40">
            <v>0.36216734412154711</v>
          </cell>
          <cell r="Q40">
            <v>0.38629012651786082</v>
          </cell>
          <cell r="R40">
            <v>61864.587295584017</v>
          </cell>
          <cell r="S40">
            <v>0.1043917851887792</v>
          </cell>
          <cell r="T40">
            <v>0.10470643543097</v>
          </cell>
          <cell r="U40">
            <v>55170.533582391647</v>
          </cell>
          <cell r="V40">
            <v>0.16983798492890387</v>
          </cell>
          <cell r="W40">
            <v>0.17245281607520435</v>
          </cell>
          <cell r="X40">
            <v>39502.935867642962</v>
          </cell>
          <cell r="Y40">
            <v>6.3208970274679976E-2</v>
          </cell>
          <cell r="Z40">
            <v>6.9783419226813789E-2</v>
          </cell>
          <cell r="AA40">
            <v>36410.566797304462</v>
          </cell>
          <cell r="AB40">
            <v>0.21021277169912309</v>
          </cell>
          <cell r="AC40">
            <v>0.21254802319944543</v>
          </cell>
          <cell r="AJ40" t="str">
            <v>1) The information is provided at each quarter end up to 31st December 2024</v>
          </cell>
        </row>
        <row r="41">
          <cell r="F41">
            <v>59664.207391022777</v>
          </cell>
          <cell r="G41">
            <v>0.1888974090219363</v>
          </cell>
          <cell r="H41">
            <v>0.18935796976484537</v>
          </cell>
          <cell r="I41">
            <v>40400.630085396435</v>
          </cell>
          <cell r="J41">
            <v>0.73288122065234496</v>
          </cell>
          <cell r="K41">
            <v>0.7387485257130264</v>
          </cell>
          <cell r="L41">
            <v>35700.909099094082</v>
          </cell>
          <cell r="M41">
            <v>0.61896183176536923</v>
          </cell>
          <cell r="N41">
            <v>0.62430891432518965</v>
          </cell>
          <cell r="O41">
            <v>46932.000390836401</v>
          </cell>
          <cell r="P41">
            <v>0.36248383416803581</v>
          </cell>
          <cell r="Q41">
            <v>0.38609120207460784</v>
          </cell>
          <cell r="R41">
            <v>61864.685354596935</v>
          </cell>
          <cell r="S41">
            <v>0.10440302980581281</v>
          </cell>
          <cell r="T41">
            <v>0.10471712577673266</v>
          </cell>
          <cell r="U41">
            <v>55170.95871809165</v>
          </cell>
          <cell r="V41">
            <v>0.17001362705127673</v>
          </cell>
          <cell r="W41">
            <v>0.17251335522742067</v>
          </cell>
          <cell r="X41">
            <v>39502.935867642962</v>
          </cell>
          <cell r="Y41">
            <v>6.3208970274679976E-2</v>
          </cell>
          <cell r="Z41">
            <v>6.9725514297664187E-2</v>
          </cell>
          <cell r="AA41">
            <v>36411.512402148772</v>
          </cell>
          <cell r="AB41">
            <v>0.21052961253237568</v>
          </cell>
          <cell r="AC41">
            <v>0.21271131160428788</v>
          </cell>
          <cell r="AJ41" t="str">
            <v>2) All Net premium figures are cumulative converted US dollars in 000's. This conversion is at 31st December rates of exchange - $1 = £ 0.7981 = Can$ 1.4378 = Euros 0.9656</v>
          </cell>
        </row>
        <row r="42">
          <cell r="F42">
            <v>59664.576557935448</v>
          </cell>
          <cell r="G42">
            <v>0.18896000522973294</v>
          </cell>
          <cell r="H42">
            <v>0.18935603763520098</v>
          </cell>
          <cell r="I42">
            <v>40402.601521827608</v>
          </cell>
          <cell r="J42">
            <v>0.73381995001840072</v>
          </cell>
          <cell r="K42">
            <v>0.73921275925366348</v>
          </cell>
          <cell r="L42">
            <v>35701.433046294085</v>
          </cell>
          <cell r="M42">
            <v>0.61935160165031244</v>
          </cell>
          <cell r="N42">
            <v>0.62452871508423191</v>
          </cell>
          <cell r="O42">
            <v>46932.321305333011</v>
          </cell>
          <cell r="P42">
            <v>0.36267626038265816</v>
          </cell>
          <cell r="Q42">
            <v>0.38612886035985144</v>
          </cell>
          <cell r="R42">
            <v>61864.769977968725</v>
          </cell>
          <cell r="S42">
            <v>0.10441305037809938</v>
          </cell>
          <cell r="T42">
            <v>0.10472744800174573</v>
          </cell>
          <cell r="U42">
            <v>55170.95871809165</v>
          </cell>
          <cell r="V42">
            <v>0.17007956753805059</v>
          </cell>
          <cell r="W42">
            <v>0.17257043855098833</v>
          </cell>
          <cell r="X42">
            <v>39503.353485124833</v>
          </cell>
          <cell r="Y42">
            <v>6.3293739893408377E-2</v>
          </cell>
          <cell r="Z42">
            <v>6.9722802497519484E-2</v>
          </cell>
          <cell r="AA42">
            <v>36411.515269833413</v>
          </cell>
          <cell r="AB42">
            <v>0.21052987154783639</v>
          </cell>
          <cell r="AC42">
            <v>0.21209571788742265</v>
          </cell>
        </row>
        <row r="43">
          <cell r="F43">
            <v>59664.576557935448</v>
          </cell>
          <cell r="G43">
            <v>0.18896000522973294</v>
          </cell>
          <cell r="H43">
            <v>0.18924972316983765</v>
          </cell>
          <cell r="I43">
            <v>40406.866526269099</v>
          </cell>
          <cell r="J43">
            <v>0.73436254683529467</v>
          </cell>
          <cell r="K43">
            <v>0.7393289912590354</v>
          </cell>
          <cell r="L43">
            <v>35702.052504016108</v>
          </cell>
          <cell r="M43">
            <v>0.62131842348308197</v>
          </cell>
          <cell r="N43">
            <v>0.6252187509227396</v>
          </cell>
          <cell r="O43">
            <v>46939.881461333011</v>
          </cell>
          <cell r="P43">
            <v>0.36352277544952605</v>
          </cell>
          <cell r="Q43">
            <v>0.38608388900598956</v>
          </cell>
          <cell r="R43">
            <v>61864.841021109853</v>
          </cell>
          <cell r="S43">
            <v>0.10442101335565927</v>
          </cell>
          <cell r="T43">
            <v>0.10471922547412514</v>
          </cell>
          <cell r="U43">
            <v>55170.965829591652</v>
          </cell>
          <cell r="V43">
            <v>0.17014280573180215</v>
          </cell>
          <cell r="W43">
            <v>0.17256268479569772</v>
          </cell>
          <cell r="X43">
            <v>39506.333374907168</v>
          </cell>
          <cell r="Y43">
            <v>6.3462045972470946E-2</v>
          </cell>
          <cell r="Z43">
            <v>6.9480082255409664E-2</v>
          </cell>
        </row>
        <row r="44">
          <cell r="F44">
            <v>59664.577668644037</v>
          </cell>
          <cell r="G44">
            <v>0.18896015211449671</v>
          </cell>
          <cell r="H44">
            <v>0.18924987004920804</v>
          </cell>
          <cell r="I44">
            <v>40406.907652969101</v>
          </cell>
          <cell r="J44">
            <v>0.73442353484542533</v>
          </cell>
          <cell r="K44">
            <v>0.73961778651595478</v>
          </cell>
          <cell r="L44">
            <v>35702.086806060746</v>
          </cell>
          <cell r="M44">
            <v>0.62241853581907536</v>
          </cell>
          <cell r="N44">
            <v>0.62530642798679625</v>
          </cell>
          <cell r="O44">
            <v>46965.921617333013</v>
          </cell>
          <cell r="P44">
            <v>0.3651040358439076</v>
          </cell>
          <cell r="Q44">
            <v>0.38625857709284833</v>
          </cell>
          <cell r="R44">
            <v>61865.017266552837</v>
          </cell>
          <cell r="S44">
            <v>0.10443036917760648</v>
          </cell>
          <cell r="T44">
            <v>0.10471553610917624</v>
          </cell>
          <cell r="U44">
            <v>55170.965829591652</v>
          </cell>
          <cell r="V44">
            <v>0.17019411928445113</v>
          </cell>
          <cell r="W44">
            <v>0.17265849338292846</v>
          </cell>
          <cell r="X44">
            <v>39506.395831142654</v>
          </cell>
          <cell r="Y44">
            <v>6.3468063651241954E-2</v>
          </cell>
          <cell r="Z44">
            <v>6.9471970671003219E-2</v>
          </cell>
        </row>
        <row r="45">
          <cell r="F45">
            <v>59665.219513644042</v>
          </cell>
          <cell r="G45">
            <v>0.18895811938705812</v>
          </cell>
          <cell r="H45">
            <v>0.18924783420514626</v>
          </cell>
          <cell r="I45">
            <v>40407.957236556962</v>
          </cell>
          <cell r="J45">
            <v>0.73542705816743659</v>
          </cell>
          <cell r="K45">
            <v>0.74123348155628677</v>
          </cell>
          <cell r="L45">
            <v>35703.119946860745</v>
          </cell>
          <cell r="M45">
            <v>0.62275600718793078</v>
          </cell>
          <cell r="N45">
            <v>0.62529532540614685</v>
          </cell>
          <cell r="O45">
            <v>46965.511019333018</v>
          </cell>
          <cell r="P45">
            <v>0.36523306403619987</v>
          </cell>
          <cell r="Q45">
            <v>0.38703669221722103</v>
          </cell>
          <cell r="R45">
            <v>61866.237790937404</v>
          </cell>
          <cell r="S45">
            <v>0.1046839412249939</v>
          </cell>
          <cell r="T45">
            <v>0.10494418879923645</v>
          </cell>
          <cell r="U45">
            <v>55170.989991775408</v>
          </cell>
          <cell r="V45">
            <v>0.17026456875117729</v>
          </cell>
          <cell r="W45">
            <v>0.17050844512801852</v>
          </cell>
          <cell r="X45">
            <v>39506.396749542648</v>
          </cell>
          <cell r="Y45">
            <v>6.3468062175808262E-2</v>
          </cell>
          <cell r="Z45">
            <v>6.9471969055997479E-2</v>
          </cell>
        </row>
        <row r="46">
          <cell r="F46">
            <v>59665.219513644042</v>
          </cell>
          <cell r="G46">
            <v>0.18895811938705812</v>
          </cell>
          <cell r="H46">
            <v>0.18924783420514626</v>
          </cell>
          <cell r="I46">
            <v>40408.008884352501</v>
          </cell>
          <cell r="J46">
            <v>0.73542611817590064</v>
          </cell>
          <cell r="K46">
            <v>0.74111773443469453</v>
          </cell>
          <cell r="L46">
            <v>35703.28144742443</v>
          </cell>
          <cell r="M46">
            <v>0.62311970068884492</v>
          </cell>
          <cell r="N46">
            <v>0.62529078543291938</v>
          </cell>
          <cell r="O46">
            <v>46965.523867333017</v>
          </cell>
          <cell r="P46">
            <v>0.36523452224063058</v>
          </cell>
          <cell r="Q46">
            <v>0.38013595309909426</v>
          </cell>
          <cell r="R46">
            <v>61866.283889242928</v>
          </cell>
          <cell r="S46">
            <v>0.10468959517300039</v>
          </cell>
          <cell r="T46">
            <v>0.10494948266249536</v>
          </cell>
          <cell r="U46">
            <v>55170.989991775408</v>
          </cell>
          <cell r="V46">
            <v>0.17028735081979912</v>
          </cell>
          <cell r="W46">
            <v>0.17053050686360219</v>
          </cell>
          <cell r="X46">
            <v>39506.497662034162</v>
          </cell>
          <cell r="Y46">
            <v>6.3469040577378552E-2</v>
          </cell>
          <cell r="Z46">
            <v>6.7671067330551282E-2</v>
          </cell>
        </row>
        <row r="47">
          <cell r="F47">
            <v>59665.219513644042</v>
          </cell>
          <cell r="G47">
            <v>0.18895811938705812</v>
          </cell>
          <cell r="H47">
            <v>0.18924783420514626</v>
          </cell>
          <cell r="I47">
            <v>40407.210896159188</v>
          </cell>
          <cell r="J47">
            <v>0.73589839874853369</v>
          </cell>
          <cell r="K47">
            <v>0.7420192747799732</v>
          </cell>
          <cell r="L47">
            <v>35703.504331637298</v>
          </cell>
          <cell r="M47">
            <v>0.62327086943530963</v>
          </cell>
          <cell r="N47">
            <v>0.62599471957251918</v>
          </cell>
          <cell r="O47">
            <v>46965.580507333012</v>
          </cell>
          <cell r="P47">
            <v>0.36524256385562992</v>
          </cell>
          <cell r="Q47">
            <v>0.38014715949302647</v>
          </cell>
          <cell r="R47">
            <v>61866.304242603437</v>
          </cell>
          <cell r="S47">
            <v>0.10469191888375828</v>
          </cell>
          <cell r="T47">
            <v>0.10494594571473101</v>
          </cell>
          <cell r="U47">
            <v>55170.989991775408</v>
          </cell>
          <cell r="V47">
            <v>0.17051149095291804</v>
          </cell>
          <cell r="W47">
            <v>0.17074954374067972</v>
          </cell>
        </row>
        <row r="48">
          <cell r="F48">
            <v>59665.219513644042</v>
          </cell>
          <cell r="G48">
            <v>0.18895811938705812</v>
          </cell>
          <cell r="H48">
            <v>0.18924783420514626</v>
          </cell>
          <cell r="I48">
            <v>40407.210896159188</v>
          </cell>
          <cell r="J48">
            <v>0.73619706837286303</v>
          </cell>
          <cell r="K48">
            <v>0.7422034451717523</v>
          </cell>
          <cell r="L48">
            <v>35703.504331637298</v>
          </cell>
          <cell r="M48">
            <v>0.62330329562222131</v>
          </cell>
          <cell r="N48">
            <v>0.62645906401116891</v>
          </cell>
          <cell r="O48">
            <v>46966.130972763785</v>
          </cell>
          <cell r="P48">
            <v>0.36529994773075292</v>
          </cell>
          <cell r="Q48">
            <v>0.38016653848191151</v>
          </cell>
          <cell r="R48">
            <v>61866.30607684904</v>
          </cell>
          <cell r="S48">
            <v>0.10469217884982586</v>
          </cell>
          <cell r="T48">
            <v>0.10493589551527623</v>
          </cell>
          <cell r="U48">
            <v>55170.989991775408</v>
          </cell>
          <cell r="V48">
            <v>0.17054464650674631</v>
          </cell>
          <cell r="W48">
            <v>0.17077891649688362</v>
          </cell>
        </row>
        <row r="49">
          <cell r="F49">
            <v>59665.218454716727</v>
          </cell>
          <cell r="G49">
            <v>0.18895797967329642</v>
          </cell>
          <cell r="H49">
            <v>0.18924769449652634</v>
          </cell>
          <cell r="I49">
            <v>40407.210896159188</v>
          </cell>
          <cell r="J49">
            <v>0.73619706837286303</v>
          </cell>
          <cell r="K49">
            <v>0.74217175479168307</v>
          </cell>
          <cell r="L49">
            <v>35704.527632082405</v>
          </cell>
          <cell r="M49">
            <v>0.6232856464280816</v>
          </cell>
          <cell r="N49">
            <v>0.6264195295786289</v>
          </cell>
          <cell r="O49">
            <v>46967.308370763792</v>
          </cell>
          <cell r="P49">
            <v>0.36536146014592752</v>
          </cell>
          <cell r="Q49">
            <v>0.38023555241221241</v>
          </cell>
          <cell r="R49">
            <v>61866.687250374714</v>
          </cell>
          <cell r="S49">
            <v>0.10477515694833142</v>
          </cell>
          <cell r="T49">
            <v>0.10498601395655795</v>
          </cell>
          <cell r="U49">
            <v>55170.989991775408</v>
          </cell>
          <cell r="V49">
            <v>0.17059016620396794</v>
          </cell>
          <cell r="W49">
            <v>0.17074573794269216</v>
          </cell>
        </row>
        <row r="50">
          <cell r="F50">
            <v>59666.602200849375</v>
          </cell>
          <cell r="G50">
            <v>0.18919259948358674</v>
          </cell>
          <cell r="H50">
            <v>0.18920559561690606</v>
          </cell>
          <cell r="I50">
            <v>40407.370839238014</v>
          </cell>
          <cell r="J50">
            <v>0.73627559239155471</v>
          </cell>
          <cell r="K50">
            <v>0.74202731212227002</v>
          </cell>
          <cell r="L50">
            <v>35704.560639133437</v>
          </cell>
          <cell r="M50">
            <v>0.62337206837316728</v>
          </cell>
          <cell r="N50">
            <v>0.62639863032557508</v>
          </cell>
          <cell r="O50">
            <v>46968.55075476379</v>
          </cell>
          <cell r="P50">
            <v>0.36575468732604915</v>
          </cell>
          <cell r="Q50">
            <v>0.38065889294363037</v>
          </cell>
          <cell r="R50">
            <v>61866.689144759526</v>
          </cell>
          <cell r="S50">
            <v>0.10477542422056083</v>
          </cell>
          <cell r="T50">
            <v>0.10498676057791632</v>
          </cell>
          <cell r="U50">
            <v>55170.989991775408</v>
          </cell>
          <cell r="V50">
            <v>0.17063159741916412</v>
          </cell>
          <cell r="W50">
            <v>0.1707637323455132</v>
          </cell>
        </row>
        <row r="51">
          <cell r="F51">
            <v>59666.602200849375</v>
          </cell>
          <cell r="G51">
            <v>0.18919259948358674</v>
          </cell>
          <cell r="H51">
            <v>0.18920559561690606</v>
          </cell>
          <cell r="I51">
            <v>40407.994577698191</v>
          </cell>
          <cell r="J51">
            <v>0.73708337953702929</v>
          </cell>
          <cell r="K51">
            <v>0.74196474773191334</v>
          </cell>
          <cell r="L51">
            <v>35704.606481787036</v>
          </cell>
          <cell r="M51">
            <v>0.62354267851306988</v>
          </cell>
          <cell r="N51">
            <v>0.62636396243255343</v>
          </cell>
          <cell r="O51">
            <v>46968.55365676379</v>
          </cell>
          <cell r="P51">
            <v>0.36590052114948235</v>
          </cell>
          <cell r="Q51">
            <v>0.3810064684005926</v>
          </cell>
          <cell r="R51">
            <v>61866.689144759526</v>
          </cell>
          <cell r="S51">
            <v>0.10477542422056083</v>
          </cell>
          <cell r="T51">
            <v>0.10498676057791632</v>
          </cell>
        </row>
        <row r="52">
          <cell r="F52">
            <v>59666.602200849375</v>
          </cell>
          <cell r="G52">
            <v>0.18919259948358674</v>
          </cell>
          <cell r="H52">
            <v>0.18920559561690606</v>
          </cell>
          <cell r="I52">
            <v>40407.994577698191</v>
          </cell>
          <cell r="J52">
            <v>0.73760985857165917</v>
          </cell>
          <cell r="K52">
            <v>0.74260763556858322</v>
          </cell>
          <cell r="L52">
            <v>35704.783152907497</v>
          </cell>
          <cell r="M52">
            <v>0.6236104278909691</v>
          </cell>
          <cell r="N52">
            <v>0.6264131232701341</v>
          </cell>
          <cell r="O52">
            <v>46975.195910763781</v>
          </cell>
          <cell r="P52">
            <v>0.36589371121087533</v>
          </cell>
          <cell r="Q52">
            <v>0.37503643753001359</v>
          </cell>
          <cell r="R52">
            <v>61866.690479098019</v>
          </cell>
          <cell r="S52">
            <v>0.1047756127309212</v>
          </cell>
          <cell r="T52">
            <v>0.10498646893833069</v>
          </cell>
        </row>
        <row r="53">
          <cell r="F53">
            <v>59666.602200849375</v>
          </cell>
          <cell r="G53">
            <v>0.18919259948358674</v>
          </cell>
          <cell r="H53">
            <v>0.18920559561690606</v>
          </cell>
          <cell r="I53">
            <v>40409.917482045545</v>
          </cell>
          <cell r="J53">
            <v>0.73781379103255429</v>
          </cell>
          <cell r="K53">
            <v>0.74253206390669246</v>
          </cell>
          <cell r="L53">
            <v>35704.834843843702</v>
          </cell>
          <cell r="M53">
            <v>0.62367737408728507</v>
          </cell>
          <cell r="N53">
            <v>0.62636660883991002</v>
          </cell>
          <cell r="O53">
            <v>46980.069017896909</v>
          </cell>
          <cell r="P53">
            <v>0.36636952900368047</v>
          </cell>
          <cell r="Q53">
            <v>0.37296113362397276</v>
          </cell>
          <cell r="R53">
            <v>61866.690479098019</v>
          </cell>
          <cell r="S53">
            <v>0.1047756127309212</v>
          </cell>
          <cell r="T53">
            <v>0.10513377760592665</v>
          </cell>
        </row>
        <row r="54">
          <cell r="F54">
            <v>59666.602200849375</v>
          </cell>
          <cell r="G54">
            <v>0.18919259948358674</v>
          </cell>
          <cell r="H54">
            <v>0.18920559561690606</v>
          </cell>
          <cell r="I54">
            <v>40409.951811646912</v>
          </cell>
          <cell r="J54">
            <v>0.73781354783124153</v>
          </cell>
          <cell r="K54">
            <v>0.74253449902551771</v>
          </cell>
          <cell r="L54">
            <v>35704.924459084716</v>
          </cell>
          <cell r="M54">
            <v>0.62380155483312061</v>
          </cell>
          <cell r="N54">
            <v>0.62650144736648528</v>
          </cell>
          <cell r="O54">
            <v>46988.786383896906</v>
          </cell>
          <cell r="P54">
            <v>0.3673788432757486</v>
          </cell>
          <cell r="Q54">
            <v>0.37417203013084493</v>
          </cell>
          <cell r="R54">
            <v>61866.69370772074</v>
          </cell>
          <cell r="S54">
            <v>0.10477603098510269</v>
          </cell>
          <cell r="T54">
            <v>0.1051382246671311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2AA3-8995-436E-9369-37B17F5980B9}">
  <dimension ref="A1:BA54"/>
  <sheetViews>
    <sheetView view="pageBreakPreview" zoomScale="85" zoomScaleNormal="85" zoomScaleSheetLayoutView="85" workbookViewId="0">
      <pane xSplit="2" ySplit="6" topLeftCell="L7" activePane="bottomRight" state="frozen"/>
      <selection activeCell="C1" sqref="C1:E1048576"/>
      <selection pane="topRight" activeCell="C1" sqref="C1:E1048576"/>
      <selection pane="bottomLeft" activeCell="C1" sqref="C1:E1048576"/>
      <selection pane="bottomRight" activeCell="L7" sqref="L7"/>
    </sheetView>
  </sheetViews>
  <sheetFormatPr defaultRowHeight="12.75" x14ac:dyDescent="0.2"/>
  <cols>
    <col min="2" max="2" width="9.140625" style="5"/>
    <col min="3" max="8" width="9.140625" hidden="1" customWidth="1"/>
    <col min="9" max="11" width="0" hidden="1" customWidth="1"/>
    <col min="15" max="15" width="10.42578125" customWidth="1"/>
    <col min="18" max="18" width="10.42578125" customWidth="1"/>
    <col min="265" max="265" width="10.42578125" customWidth="1"/>
    <col min="268" max="268" width="10.42578125" customWidth="1"/>
    <col min="521" max="521" width="10.42578125" customWidth="1"/>
    <col min="524" max="524" width="10.42578125" customWidth="1"/>
    <col min="777" max="777" width="10.42578125" customWidth="1"/>
    <col min="780" max="780" width="10.42578125" customWidth="1"/>
    <col min="1033" max="1033" width="10.42578125" customWidth="1"/>
    <col min="1036" max="1036" width="10.42578125" customWidth="1"/>
    <col min="1289" max="1289" width="10.42578125" customWidth="1"/>
    <col min="1292" max="1292" width="10.42578125" customWidth="1"/>
    <col min="1545" max="1545" width="10.42578125" customWidth="1"/>
    <col min="1548" max="1548" width="10.42578125" customWidth="1"/>
    <col min="1801" max="1801" width="10.42578125" customWidth="1"/>
    <col min="1804" max="1804" width="10.42578125" customWidth="1"/>
    <col min="2057" max="2057" width="10.42578125" customWidth="1"/>
    <col min="2060" max="2060" width="10.42578125" customWidth="1"/>
    <col min="2313" max="2313" width="10.42578125" customWidth="1"/>
    <col min="2316" max="2316" width="10.42578125" customWidth="1"/>
    <col min="2569" max="2569" width="10.42578125" customWidth="1"/>
    <col min="2572" max="2572" width="10.42578125" customWidth="1"/>
    <col min="2825" max="2825" width="10.42578125" customWidth="1"/>
    <col min="2828" max="2828" width="10.42578125" customWidth="1"/>
    <col min="3081" max="3081" width="10.42578125" customWidth="1"/>
    <col min="3084" max="3084" width="10.42578125" customWidth="1"/>
    <col min="3337" max="3337" width="10.42578125" customWidth="1"/>
    <col min="3340" max="3340" width="10.42578125" customWidth="1"/>
    <col min="3593" max="3593" width="10.42578125" customWidth="1"/>
    <col min="3596" max="3596" width="10.42578125" customWidth="1"/>
    <col min="3849" max="3849" width="10.42578125" customWidth="1"/>
    <col min="3852" max="3852" width="10.42578125" customWidth="1"/>
    <col min="4105" max="4105" width="10.42578125" customWidth="1"/>
    <col min="4108" max="4108" width="10.42578125" customWidth="1"/>
    <col min="4361" max="4361" width="10.42578125" customWidth="1"/>
    <col min="4364" max="4364" width="10.42578125" customWidth="1"/>
    <col min="4617" max="4617" width="10.42578125" customWidth="1"/>
    <col min="4620" max="4620" width="10.42578125" customWidth="1"/>
    <col min="4873" max="4873" width="10.42578125" customWidth="1"/>
    <col min="4876" max="4876" width="10.42578125" customWidth="1"/>
    <col min="5129" max="5129" width="10.42578125" customWidth="1"/>
    <col min="5132" max="5132" width="10.42578125" customWidth="1"/>
    <col min="5385" max="5385" width="10.42578125" customWidth="1"/>
    <col min="5388" max="5388" width="10.42578125" customWidth="1"/>
    <col min="5641" max="5641" width="10.42578125" customWidth="1"/>
    <col min="5644" max="5644" width="10.42578125" customWidth="1"/>
    <col min="5897" max="5897" width="10.42578125" customWidth="1"/>
    <col min="5900" max="5900" width="10.42578125" customWidth="1"/>
    <col min="6153" max="6153" width="10.42578125" customWidth="1"/>
    <col min="6156" max="6156" width="10.42578125" customWidth="1"/>
    <col min="6409" max="6409" width="10.42578125" customWidth="1"/>
    <col min="6412" max="6412" width="10.42578125" customWidth="1"/>
    <col min="6665" max="6665" width="10.42578125" customWidth="1"/>
    <col min="6668" max="6668" width="10.42578125" customWidth="1"/>
    <col min="6921" max="6921" width="10.42578125" customWidth="1"/>
    <col min="6924" max="6924" width="10.42578125" customWidth="1"/>
    <col min="7177" max="7177" width="10.42578125" customWidth="1"/>
    <col min="7180" max="7180" width="10.42578125" customWidth="1"/>
    <col min="7433" max="7433" width="10.42578125" customWidth="1"/>
    <col min="7436" max="7436" width="10.42578125" customWidth="1"/>
    <col min="7689" max="7689" width="10.42578125" customWidth="1"/>
    <col min="7692" max="7692" width="10.42578125" customWidth="1"/>
    <col min="7945" max="7945" width="10.42578125" customWidth="1"/>
    <col min="7948" max="7948" width="10.42578125" customWidth="1"/>
    <col min="8201" max="8201" width="10.42578125" customWidth="1"/>
    <col min="8204" max="8204" width="10.42578125" customWidth="1"/>
    <col min="8457" max="8457" width="10.42578125" customWidth="1"/>
    <col min="8460" max="8460" width="10.42578125" customWidth="1"/>
    <col min="8713" max="8713" width="10.42578125" customWidth="1"/>
    <col min="8716" max="8716" width="10.42578125" customWidth="1"/>
    <col min="8969" max="8969" width="10.42578125" customWidth="1"/>
    <col min="8972" max="8972" width="10.42578125" customWidth="1"/>
    <col min="9225" max="9225" width="10.42578125" customWidth="1"/>
    <col min="9228" max="9228" width="10.42578125" customWidth="1"/>
    <col min="9481" max="9481" width="10.42578125" customWidth="1"/>
    <col min="9484" max="9484" width="10.42578125" customWidth="1"/>
    <col min="9737" max="9737" width="10.42578125" customWidth="1"/>
    <col min="9740" max="9740" width="10.42578125" customWidth="1"/>
    <col min="9993" max="9993" width="10.42578125" customWidth="1"/>
    <col min="9996" max="9996" width="10.42578125" customWidth="1"/>
    <col min="10249" max="10249" width="10.42578125" customWidth="1"/>
    <col min="10252" max="10252" width="10.42578125" customWidth="1"/>
    <col min="10505" max="10505" width="10.42578125" customWidth="1"/>
    <col min="10508" max="10508" width="10.42578125" customWidth="1"/>
    <col min="10761" max="10761" width="10.42578125" customWidth="1"/>
    <col min="10764" max="10764" width="10.42578125" customWidth="1"/>
    <col min="11017" max="11017" width="10.42578125" customWidth="1"/>
    <col min="11020" max="11020" width="10.42578125" customWidth="1"/>
    <col min="11273" max="11273" width="10.42578125" customWidth="1"/>
    <col min="11276" max="11276" width="10.42578125" customWidth="1"/>
    <col min="11529" max="11529" width="10.42578125" customWidth="1"/>
    <col min="11532" max="11532" width="10.42578125" customWidth="1"/>
    <col min="11785" max="11785" width="10.42578125" customWidth="1"/>
    <col min="11788" max="11788" width="10.42578125" customWidth="1"/>
    <col min="12041" max="12041" width="10.42578125" customWidth="1"/>
    <col min="12044" max="12044" width="10.42578125" customWidth="1"/>
    <col min="12297" max="12297" width="10.42578125" customWidth="1"/>
    <col min="12300" max="12300" width="10.42578125" customWidth="1"/>
    <col min="12553" max="12553" width="10.42578125" customWidth="1"/>
    <col min="12556" max="12556" width="10.42578125" customWidth="1"/>
    <col min="12809" max="12809" width="10.42578125" customWidth="1"/>
    <col min="12812" max="12812" width="10.42578125" customWidth="1"/>
    <col min="13065" max="13065" width="10.42578125" customWidth="1"/>
    <col min="13068" max="13068" width="10.42578125" customWidth="1"/>
    <col min="13321" max="13321" width="10.42578125" customWidth="1"/>
    <col min="13324" max="13324" width="10.42578125" customWidth="1"/>
    <col min="13577" max="13577" width="10.42578125" customWidth="1"/>
    <col min="13580" max="13580" width="10.42578125" customWidth="1"/>
    <col min="13833" max="13833" width="10.42578125" customWidth="1"/>
    <col min="13836" max="13836" width="10.42578125" customWidth="1"/>
    <col min="14089" max="14089" width="10.42578125" customWidth="1"/>
    <col min="14092" max="14092" width="10.42578125" customWidth="1"/>
    <col min="14345" max="14345" width="10.42578125" customWidth="1"/>
    <col min="14348" max="14348" width="10.42578125" customWidth="1"/>
    <col min="14601" max="14601" width="10.42578125" customWidth="1"/>
    <col min="14604" max="14604" width="10.42578125" customWidth="1"/>
    <col min="14857" max="14857" width="10.42578125" customWidth="1"/>
    <col min="14860" max="14860" width="10.42578125" customWidth="1"/>
    <col min="15113" max="15113" width="10.42578125" customWidth="1"/>
    <col min="15116" max="15116" width="10.42578125" customWidth="1"/>
    <col min="15369" max="15369" width="10.42578125" customWidth="1"/>
    <col min="15372" max="15372" width="10.42578125" customWidth="1"/>
    <col min="15625" max="15625" width="10.42578125" customWidth="1"/>
    <col min="15628" max="15628" width="10.42578125" customWidth="1"/>
    <col min="15881" max="15881" width="10.42578125" customWidth="1"/>
    <col min="15884" max="15884" width="10.42578125" customWidth="1"/>
    <col min="16137" max="16137" width="10.42578125" customWidth="1"/>
    <col min="16140" max="16140" width="10.42578125" customWidth="1"/>
  </cols>
  <sheetData>
    <row r="1" spans="1:53" s="1" customFormat="1" x14ac:dyDescent="0.2">
      <c r="B1" s="2"/>
      <c r="C1" s="3">
        <v>2008</v>
      </c>
      <c r="D1" s="1">
        <f>C1</f>
        <v>2008</v>
      </c>
      <c r="E1" s="1">
        <f>C1</f>
        <v>2008</v>
      </c>
      <c r="F1" s="1">
        <f>E1+1</f>
        <v>2009</v>
      </c>
      <c r="G1" s="1">
        <f>F1</f>
        <v>2009</v>
      </c>
      <c r="H1" s="1">
        <f>F1</f>
        <v>2009</v>
      </c>
      <c r="I1" s="1">
        <f>H1+1</f>
        <v>2010</v>
      </c>
      <c r="J1" s="1">
        <f>I1</f>
        <v>2010</v>
      </c>
      <c r="K1" s="1">
        <f>I1</f>
        <v>2010</v>
      </c>
      <c r="L1" s="1">
        <f>K1+1</f>
        <v>2011</v>
      </c>
      <c r="M1" s="1">
        <f>L1</f>
        <v>2011</v>
      </c>
      <c r="N1" s="1">
        <f>L1</f>
        <v>2011</v>
      </c>
      <c r="O1" s="1">
        <f>N1+1</f>
        <v>2012</v>
      </c>
      <c r="P1" s="1">
        <f>O1</f>
        <v>2012</v>
      </c>
      <c r="Q1" s="1">
        <f>O1</f>
        <v>2012</v>
      </c>
      <c r="R1" s="1">
        <f>Q1+1</f>
        <v>2013</v>
      </c>
      <c r="S1" s="1">
        <f>R1</f>
        <v>2013</v>
      </c>
      <c r="T1" s="1">
        <f>R1</f>
        <v>2013</v>
      </c>
      <c r="U1" s="1">
        <f>T1+1</f>
        <v>2014</v>
      </c>
      <c r="V1" s="1">
        <f>U1</f>
        <v>2014</v>
      </c>
      <c r="W1" s="1">
        <f>U1</f>
        <v>2014</v>
      </c>
      <c r="X1" s="1">
        <f>W1+1</f>
        <v>2015</v>
      </c>
      <c r="Y1" s="1">
        <f>X1</f>
        <v>2015</v>
      </c>
      <c r="Z1" s="1">
        <f>X1</f>
        <v>2015</v>
      </c>
      <c r="AA1" s="1">
        <f>Z1+1</f>
        <v>2016</v>
      </c>
      <c r="AB1" s="1">
        <f>AA1</f>
        <v>2016</v>
      </c>
      <c r="AC1" s="1">
        <f>AA1</f>
        <v>2016</v>
      </c>
      <c r="AD1" s="1">
        <f>AC1+1</f>
        <v>2017</v>
      </c>
      <c r="AE1" s="1">
        <f>AD1</f>
        <v>2017</v>
      </c>
      <c r="AF1" s="1">
        <f>AD1</f>
        <v>2017</v>
      </c>
      <c r="AG1" s="1">
        <f>AF1+1</f>
        <v>2018</v>
      </c>
      <c r="AH1" s="1">
        <f>AG1</f>
        <v>2018</v>
      </c>
      <c r="AI1" s="1">
        <f>AG1</f>
        <v>2018</v>
      </c>
      <c r="AJ1" s="1">
        <f>AI1+1</f>
        <v>2019</v>
      </c>
      <c r="AK1" s="1">
        <f>AJ1</f>
        <v>2019</v>
      </c>
      <c r="AL1" s="1">
        <f>AJ1</f>
        <v>2019</v>
      </c>
      <c r="AM1" s="1">
        <f>AL1+1</f>
        <v>2020</v>
      </c>
      <c r="AN1" s="1">
        <f>AM1</f>
        <v>2020</v>
      </c>
      <c r="AO1" s="1">
        <f>AM1</f>
        <v>2020</v>
      </c>
      <c r="AP1" s="1">
        <v>2021</v>
      </c>
      <c r="AQ1" s="1">
        <v>2021</v>
      </c>
      <c r="AR1" s="1">
        <v>2021</v>
      </c>
      <c r="AS1" s="1">
        <v>2022</v>
      </c>
      <c r="AT1" s="1">
        <v>2022</v>
      </c>
      <c r="AU1" s="1">
        <v>2022</v>
      </c>
      <c r="AV1" s="1">
        <v>2023</v>
      </c>
      <c r="AW1" s="1">
        <v>2023</v>
      </c>
      <c r="AX1" s="1">
        <v>2023</v>
      </c>
      <c r="AY1" s="1">
        <v>2024</v>
      </c>
      <c r="AZ1" s="1">
        <v>2024</v>
      </c>
      <c r="BA1" s="1">
        <v>2024</v>
      </c>
    </row>
    <row r="2" spans="1:53" ht="15" customHeight="1" x14ac:dyDescent="0.25">
      <c r="B2"/>
      <c r="C2" s="4"/>
      <c r="D2" s="4"/>
      <c r="E2" s="4"/>
      <c r="F2" s="47"/>
      <c r="G2" s="47"/>
      <c r="H2" s="47"/>
      <c r="I2" s="47"/>
      <c r="J2" s="47"/>
      <c r="K2" s="47"/>
      <c r="L2" s="47"/>
      <c r="M2" s="47"/>
      <c r="N2" s="47"/>
      <c r="O2" s="47" t="str">
        <f>'[1]Gross CNV$'!$L$2</f>
        <v>Syndicate 6104 Gross Underwriting Progression Statistics - Converted US Dollars in 000's - Published 31st December 2024</v>
      </c>
      <c r="P2" s="47"/>
      <c r="Q2" s="47"/>
      <c r="R2" s="47"/>
      <c r="S2" s="47"/>
      <c r="T2" s="47"/>
      <c r="U2" s="47"/>
      <c r="V2" s="47"/>
      <c r="W2" s="47"/>
      <c r="X2" s="45"/>
      <c r="Y2" s="45"/>
      <c r="Z2" s="46"/>
      <c r="AA2" s="45"/>
      <c r="AB2" s="45"/>
      <c r="AC2" s="45"/>
      <c r="AD2" s="45"/>
      <c r="AE2" s="45"/>
      <c r="AF2" s="45"/>
      <c r="AG2" s="45"/>
      <c r="AH2" s="45"/>
      <c r="AI2" s="45"/>
      <c r="AJ2" s="45" t="str">
        <f>O2</f>
        <v>Syndicate 6104 Gross Underwriting Progression Statistics - Converted US Dollars in 000's - Published 31st December 2024</v>
      </c>
      <c r="AK2" s="45"/>
      <c r="AL2" s="45"/>
      <c r="AM2" s="45"/>
      <c r="AN2" s="45"/>
      <c r="AO2" s="45"/>
    </row>
    <row r="3" spans="1:53" s="5" customFormat="1" ht="12.75" customHeight="1" thickBot="1" x14ac:dyDescent="0.25">
      <c r="C3" s="6"/>
    </row>
    <row r="4" spans="1:53" s="5" customFormat="1" ht="12.75" customHeight="1" x14ac:dyDescent="0.2">
      <c r="B4" s="7"/>
      <c r="C4" s="8"/>
      <c r="D4" s="9" t="str">
        <f>C1&amp;" Year of Account"</f>
        <v>2008 Year of Account</v>
      </c>
      <c r="E4" s="10"/>
      <c r="F4" s="11"/>
      <c r="G4" s="9" t="str">
        <f t="shared" ref="G4" si="0">F1&amp;" Year of Account"</f>
        <v>2009 Year of Account</v>
      </c>
      <c r="H4" s="10"/>
      <c r="I4" s="11"/>
      <c r="J4" s="9" t="str">
        <f t="shared" ref="J4" si="1">I1&amp;" Year of Account"</f>
        <v>2010 Year of Account</v>
      </c>
      <c r="K4" s="10"/>
      <c r="L4" s="11"/>
      <c r="M4" s="9" t="str">
        <f t="shared" ref="M4" si="2">L1&amp;" Year of Account"</f>
        <v>2011 Year of Account</v>
      </c>
      <c r="N4" s="10"/>
      <c r="O4" s="11"/>
      <c r="P4" s="9" t="str">
        <f t="shared" ref="P4" si="3">O1&amp;" Year of Account"</f>
        <v>2012 Year of Account</v>
      </c>
      <c r="Q4" s="10"/>
      <c r="R4" s="11"/>
      <c r="S4" s="9" t="str">
        <f t="shared" ref="S4" si="4">R1&amp;" Year of Account"</f>
        <v>2013 Year of Account</v>
      </c>
      <c r="T4" s="10"/>
      <c r="U4" s="11"/>
      <c r="V4" s="9" t="str">
        <f t="shared" ref="V4" si="5">U1&amp;" Year of Account"</f>
        <v>2014 Year of Account</v>
      </c>
      <c r="W4" s="10"/>
      <c r="X4" s="11"/>
      <c r="Y4" s="9" t="str">
        <f t="shared" ref="Y4" si="6">X1&amp;" Year of Account"</f>
        <v>2015 Year of Account</v>
      </c>
      <c r="Z4" s="10"/>
      <c r="AA4" s="11"/>
      <c r="AB4" s="9" t="str">
        <f t="shared" ref="AB4" si="7">AA1&amp;" Year of Account"</f>
        <v>2016 Year of Account</v>
      </c>
      <c r="AC4" s="10"/>
      <c r="AD4" s="11"/>
      <c r="AE4" s="9" t="str">
        <f t="shared" ref="AE4" si="8">AD1&amp;" Year of Account"</f>
        <v>2017 Year of Account</v>
      </c>
      <c r="AF4" s="10"/>
      <c r="AG4" s="11"/>
      <c r="AH4" s="9" t="str">
        <f t="shared" ref="AH4" si="9">AG1&amp;" Year of Account"</f>
        <v>2018 Year of Account</v>
      </c>
      <c r="AI4" s="10"/>
      <c r="AJ4" s="11"/>
      <c r="AK4" s="9" t="str">
        <f t="shared" ref="AK4" si="10">AJ1&amp;" Year of Account"</f>
        <v>2019 Year of Account</v>
      </c>
      <c r="AL4" s="10"/>
      <c r="AM4" s="11"/>
      <c r="AN4" s="9" t="str">
        <f t="shared" ref="AN4" si="11">AM1&amp;" Year of Account"</f>
        <v>2020 Year of Account</v>
      </c>
      <c r="AO4" s="10"/>
      <c r="AP4" s="11"/>
      <c r="AQ4" s="9" t="str">
        <f t="shared" ref="AQ4" si="12">AP1&amp;" Year of Account"</f>
        <v>2021 Year of Account</v>
      </c>
      <c r="AR4" s="10"/>
      <c r="AS4" s="11"/>
      <c r="AT4" s="9" t="str">
        <f t="shared" ref="AT4" si="13">AS1&amp;" Year of Account"</f>
        <v>2022 Year of Account</v>
      </c>
      <c r="AU4" s="10"/>
      <c r="AV4" s="11"/>
      <c r="AW4" s="9" t="str">
        <f t="shared" ref="AW4" si="14">AV1&amp;" Year of Account"</f>
        <v>2023 Year of Account</v>
      </c>
      <c r="AX4" s="10"/>
      <c r="AY4" s="11"/>
      <c r="AZ4" s="9" t="str">
        <f t="shared" ref="AZ4" si="15">AY1&amp;" Year of Account"</f>
        <v>2024 Year of Account</v>
      </c>
      <c r="BA4" s="10"/>
    </row>
    <row r="5" spans="1:53" s="5" customFormat="1" ht="12.75" customHeight="1" x14ac:dyDescent="0.2">
      <c r="B5" s="12" t="s">
        <v>0</v>
      </c>
      <c r="C5" s="13" t="s">
        <v>1</v>
      </c>
      <c r="D5" s="14" t="s">
        <v>2</v>
      </c>
      <c r="E5" s="15" t="s">
        <v>2</v>
      </c>
      <c r="F5" s="13" t="s">
        <v>1</v>
      </c>
      <c r="G5" s="14" t="s">
        <v>2</v>
      </c>
      <c r="H5" s="15" t="s">
        <v>2</v>
      </c>
      <c r="I5" s="13" t="s">
        <v>1</v>
      </c>
      <c r="J5" s="14" t="s">
        <v>2</v>
      </c>
      <c r="K5" s="15" t="s">
        <v>2</v>
      </c>
      <c r="L5" s="13" t="s">
        <v>1</v>
      </c>
      <c r="M5" s="14" t="s">
        <v>2</v>
      </c>
      <c r="N5" s="15" t="s">
        <v>2</v>
      </c>
      <c r="O5" s="13" t="s">
        <v>1</v>
      </c>
      <c r="P5" s="14" t="s">
        <v>2</v>
      </c>
      <c r="Q5" s="15" t="s">
        <v>2</v>
      </c>
      <c r="R5" s="13" t="s">
        <v>1</v>
      </c>
      <c r="S5" s="14" t="s">
        <v>2</v>
      </c>
      <c r="T5" s="15" t="s">
        <v>2</v>
      </c>
      <c r="U5" s="13" t="s">
        <v>1</v>
      </c>
      <c r="V5" s="14" t="s">
        <v>2</v>
      </c>
      <c r="W5" s="15" t="s">
        <v>2</v>
      </c>
      <c r="X5" s="13" t="s">
        <v>1</v>
      </c>
      <c r="Y5" s="14" t="s">
        <v>2</v>
      </c>
      <c r="Z5" s="15" t="s">
        <v>2</v>
      </c>
      <c r="AA5" s="13" t="s">
        <v>1</v>
      </c>
      <c r="AB5" s="14" t="s">
        <v>2</v>
      </c>
      <c r="AC5" s="15" t="s">
        <v>2</v>
      </c>
      <c r="AD5" s="13" t="s">
        <v>1</v>
      </c>
      <c r="AE5" s="14" t="s">
        <v>2</v>
      </c>
      <c r="AF5" s="15" t="s">
        <v>2</v>
      </c>
      <c r="AG5" s="13" t="s">
        <v>1</v>
      </c>
      <c r="AH5" s="14" t="s">
        <v>2</v>
      </c>
      <c r="AI5" s="15" t="s">
        <v>2</v>
      </c>
      <c r="AJ5" s="13" t="s">
        <v>1</v>
      </c>
      <c r="AK5" s="14" t="s">
        <v>2</v>
      </c>
      <c r="AL5" s="15" t="s">
        <v>2</v>
      </c>
      <c r="AM5" s="13" t="s">
        <v>1</v>
      </c>
      <c r="AN5" s="14" t="s">
        <v>2</v>
      </c>
      <c r="AO5" s="15" t="s">
        <v>2</v>
      </c>
      <c r="AP5" s="13" t="s">
        <v>1</v>
      </c>
      <c r="AQ5" s="14" t="s">
        <v>2</v>
      </c>
      <c r="AR5" s="15" t="s">
        <v>2</v>
      </c>
      <c r="AS5" s="13" t="s">
        <v>1</v>
      </c>
      <c r="AT5" s="14" t="s">
        <v>2</v>
      </c>
      <c r="AU5" s="15" t="s">
        <v>2</v>
      </c>
      <c r="AV5" s="13" t="s">
        <v>1</v>
      </c>
      <c r="AW5" s="14" t="s">
        <v>2</v>
      </c>
      <c r="AX5" s="15" t="s">
        <v>2</v>
      </c>
      <c r="AY5" s="13" t="s">
        <v>1</v>
      </c>
      <c r="AZ5" s="14" t="s">
        <v>2</v>
      </c>
      <c r="BA5" s="15" t="s">
        <v>2</v>
      </c>
    </row>
    <row r="6" spans="1:53" s="5" customFormat="1" ht="12.75" customHeight="1" thickBot="1" x14ac:dyDescent="0.25">
      <c r="B6" s="16"/>
      <c r="C6" s="17"/>
      <c r="D6" s="18" t="s">
        <v>3</v>
      </c>
      <c r="E6" s="19" t="s">
        <v>4</v>
      </c>
      <c r="F6" s="17"/>
      <c r="G6" s="18" t="s">
        <v>3</v>
      </c>
      <c r="H6" s="19" t="s">
        <v>4</v>
      </c>
      <c r="I6" s="17"/>
      <c r="J6" s="18" t="s">
        <v>3</v>
      </c>
      <c r="K6" s="19" t="s">
        <v>4</v>
      </c>
      <c r="L6" s="17"/>
      <c r="M6" s="18" t="s">
        <v>3</v>
      </c>
      <c r="N6" s="19" t="s">
        <v>4</v>
      </c>
      <c r="O6" s="17"/>
      <c r="P6" s="18" t="s">
        <v>3</v>
      </c>
      <c r="Q6" s="19" t="s">
        <v>4</v>
      </c>
      <c r="R6" s="17"/>
      <c r="S6" s="18" t="s">
        <v>3</v>
      </c>
      <c r="T6" s="19" t="s">
        <v>4</v>
      </c>
      <c r="U6" s="17"/>
      <c r="V6" s="18" t="s">
        <v>3</v>
      </c>
      <c r="W6" s="19" t="s">
        <v>4</v>
      </c>
      <c r="X6" s="17"/>
      <c r="Y6" s="18" t="s">
        <v>3</v>
      </c>
      <c r="Z6" s="19" t="s">
        <v>4</v>
      </c>
      <c r="AA6" s="17"/>
      <c r="AB6" s="18" t="s">
        <v>3</v>
      </c>
      <c r="AC6" s="19" t="s">
        <v>4</v>
      </c>
      <c r="AD6" s="17"/>
      <c r="AE6" s="18" t="s">
        <v>3</v>
      </c>
      <c r="AF6" s="19" t="s">
        <v>4</v>
      </c>
      <c r="AG6" s="17"/>
      <c r="AH6" s="18" t="s">
        <v>3</v>
      </c>
      <c r="AI6" s="19" t="s">
        <v>4</v>
      </c>
      <c r="AJ6" s="17"/>
      <c r="AK6" s="18" t="s">
        <v>3</v>
      </c>
      <c r="AL6" s="19" t="s">
        <v>4</v>
      </c>
      <c r="AM6" s="17"/>
      <c r="AN6" s="18" t="s">
        <v>3</v>
      </c>
      <c r="AO6" s="19" t="s">
        <v>4</v>
      </c>
      <c r="AP6" s="17"/>
      <c r="AQ6" s="18" t="s">
        <v>3</v>
      </c>
      <c r="AR6" s="19" t="s">
        <v>4</v>
      </c>
      <c r="AS6" s="17"/>
      <c r="AT6" s="18" t="s">
        <v>3</v>
      </c>
      <c r="AU6" s="19" t="s">
        <v>4</v>
      </c>
      <c r="AV6" s="17"/>
      <c r="AW6" s="18" t="s">
        <v>3</v>
      </c>
      <c r="AX6" s="19" t="s">
        <v>4</v>
      </c>
      <c r="AY6" s="17"/>
      <c r="AZ6" s="18" t="s">
        <v>3</v>
      </c>
      <c r="BA6" s="19" t="s">
        <v>4</v>
      </c>
    </row>
    <row r="7" spans="1:53" x14ac:dyDescent="0.2">
      <c r="A7">
        <v>1</v>
      </c>
      <c r="B7" s="20" t="s">
        <v>5</v>
      </c>
      <c r="C7" s="21">
        <v>18787.434302475027</v>
      </c>
      <c r="D7" s="22">
        <v>5.0957793628791459E-4</v>
      </c>
      <c r="E7" s="23">
        <v>3.2198812794800146E-3</v>
      </c>
      <c r="F7" s="21">
        <f>'[1]Gross CNV$'!F7</f>
        <v>27713.986638592978</v>
      </c>
      <c r="G7" s="22">
        <f>'[1]Gross CNV$'!G7</f>
        <v>2.4485822225771709E-4</v>
      </c>
      <c r="H7" s="23">
        <f>'[1]Gross CNV$'!H7</f>
        <v>4.1817277684118772E-3</v>
      </c>
      <c r="I7" s="21">
        <f>'[1]Gross CNV$'!I7</f>
        <v>18174.022950837625</v>
      </c>
      <c r="J7" s="22">
        <f>'[1]Gross CNV$'!J7</f>
        <v>0</v>
      </c>
      <c r="K7" s="23">
        <f>'[1]Gross CNV$'!K7</f>
        <v>0</v>
      </c>
      <c r="L7" s="21">
        <f>'[1]Gross CNV$'!L7</f>
        <v>12848.747039380714</v>
      </c>
      <c r="M7" s="22">
        <f>'[1]Gross CNV$'!M7</f>
        <v>0</v>
      </c>
      <c r="N7" s="23">
        <f>'[1]Gross CNV$'!N7</f>
        <v>0</v>
      </c>
      <c r="O7" s="21">
        <f>'[1]Gross CNV$'!O7</f>
        <v>16955.87325801286</v>
      </c>
      <c r="P7" s="22">
        <f>'[1]Gross CNV$'!P7</f>
        <v>0</v>
      </c>
      <c r="Q7" s="23">
        <f>'[1]Gross CNV$'!Q7</f>
        <v>0</v>
      </c>
      <c r="R7" s="21">
        <f>'[1]Gross CNV$'!R7</f>
        <v>21498.079834783199</v>
      </c>
      <c r="S7" s="22">
        <f>'[1]Gross CNV$'!S7</f>
        <v>0</v>
      </c>
      <c r="T7" s="23">
        <f>'[1]Gross CNV$'!T7</f>
        <v>0</v>
      </c>
      <c r="U7" s="21">
        <f>'[1]Gross CNV$'!U7</f>
        <v>17109.026397961436</v>
      </c>
      <c r="V7" s="22">
        <f>'[1]Gross CNV$'!V7</f>
        <v>0</v>
      </c>
      <c r="W7" s="23">
        <f>'[1]Gross CNV$'!W7</f>
        <v>0</v>
      </c>
      <c r="X7" s="21">
        <f>'[1]Gross CNV$'!X7</f>
        <v>12341.87881869287</v>
      </c>
      <c r="Y7" s="22">
        <f>'[1]Gross CNV$'!Y7</f>
        <v>0</v>
      </c>
      <c r="Z7" s="23">
        <f>'[1]Gross CNV$'!Z7</f>
        <v>0</v>
      </c>
      <c r="AA7" s="21">
        <f>'[1]Gross CNV$'!AA7</f>
        <v>11556.751210195711</v>
      </c>
      <c r="AB7" s="22">
        <f>'[1]Gross CNV$'!AB7</f>
        <v>0</v>
      </c>
      <c r="AC7" s="23">
        <f>'[1]Gross CNV$'!AC7</f>
        <v>0</v>
      </c>
      <c r="AD7" s="21">
        <f>'[1]Gross CNV$'!AD7</f>
        <v>9592.9810364005498</v>
      </c>
      <c r="AE7" s="22">
        <f>'[1]Gross CNV$'!AE7</f>
        <v>0</v>
      </c>
      <c r="AF7" s="23">
        <f>'[1]Gross CNV$'!AF7</f>
        <v>1.049453049244998E-2</v>
      </c>
      <c r="AG7" s="21">
        <f>'[1]Gross CNV$'!AG7</f>
        <v>11930.321264581169</v>
      </c>
      <c r="AH7" s="22">
        <f>'[1]Gross CNV$'!AH7</f>
        <v>0</v>
      </c>
      <c r="AI7" s="23">
        <f>'[1]Gross CNV$'!AI7</f>
        <v>0</v>
      </c>
      <c r="AJ7" s="21">
        <f>'[1]Gross CNV$'!AJ7</f>
        <v>10289.929925164986</v>
      </c>
      <c r="AK7" s="22">
        <f>'[1]Gross CNV$'!AK7</f>
        <v>0</v>
      </c>
      <c r="AL7" s="23">
        <f>'[1]Gross CNV$'!AL7</f>
        <v>0</v>
      </c>
      <c r="AM7" s="21">
        <f>'[1]Gross CNV$'!AM7</f>
        <v>6932.9001347558415</v>
      </c>
      <c r="AN7" s="22">
        <f>'[1]Gross CNV$'!AN7</f>
        <v>0</v>
      </c>
      <c r="AO7" s="23">
        <f>'[1]Gross CNV$'!AO7</f>
        <v>0</v>
      </c>
      <c r="AP7" s="21">
        <f>'[1]Gross CNV$'!AP7</f>
        <v>2937.5787565229307</v>
      </c>
      <c r="AQ7" s="22">
        <f>'[1]Gross CNV$'!AQ7</f>
        <v>0</v>
      </c>
      <c r="AR7" s="23">
        <f>'[1]Gross CNV$'!AR7</f>
        <v>0</v>
      </c>
      <c r="AS7" s="21">
        <f>'[1]Gross CNV$'!AS7</f>
        <v>858.00928641110784</v>
      </c>
      <c r="AT7" s="22">
        <f>'[1]Gross CNV$'!AT7</f>
        <v>0</v>
      </c>
      <c r="AU7" s="23">
        <f>'[1]Gross CNV$'!AU7</f>
        <v>0</v>
      </c>
      <c r="AV7" s="21">
        <f>'[1]Gross CNV$'!AV7</f>
        <v>1036.1319487726364</v>
      </c>
      <c r="AW7" s="22">
        <f>'[1]Gross CNV$'!AW7</f>
        <v>0</v>
      </c>
      <c r="AX7" s="23">
        <f>'[1]Gross CNV$'!AX7</f>
        <v>0</v>
      </c>
      <c r="AY7" s="21">
        <f>'[1]Gross CNV$'!AY7</f>
        <v>7674.5299812625244</v>
      </c>
      <c r="AZ7" s="22">
        <f>'[1]Gross CNV$'!AZ7</f>
        <v>0</v>
      </c>
      <c r="BA7" s="23">
        <f>'[1]Gross CNV$'!BA7</f>
        <v>0</v>
      </c>
    </row>
    <row r="8" spans="1:53" x14ac:dyDescent="0.2">
      <c r="A8">
        <v>2</v>
      </c>
      <c r="B8" s="24" t="s">
        <v>6</v>
      </c>
      <c r="C8" s="25">
        <v>38865.311848806989</v>
      </c>
      <c r="D8" s="26">
        <v>6.5821097485379504E-3</v>
      </c>
      <c r="E8" s="27">
        <v>1.9461813273041272E-2</v>
      </c>
      <c r="F8" s="25">
        <f>'[1]Gross CNV$'!F8</f>
        <v>44832.572139597723</v>
      </c>
      <c r="G8" s="26">
        <f>'[1]Gross CNV$'!G8</f>
        <v>3.292844029566862E-3</v>
      </c>
      <c r="H8" s="27">
        <f>'[1]Gross CNV$'!H8</f>
        <v>1.2562036943728507E-2</v>
      </c>
      <c r="I8" s="25">
        <f>'[1]Gross CNV$'!I8</f>
        <v>30426.367590794667</v>
      </c>
      <c r="J8" s="26">
        <f>'[1]Gross CNV$'!J8</f>
        <v>0</v>
      </c>
      <c r="K8" s="27">
        <f>'[1]Gross CNV$'!K8</f>
        <v>0.11312728064345409</v>
      </c>
      <c r="L8" s="25">
        <f>'[1]Gross CNV$'!L8</f>
        <v>24581.428254007322</v>
      </c>
      <c r="M8" s="26">
        <f>'[1]Gross CNV$'!M8</f>
        <v>8.3680927680215792E-3</v>
      </c>
      <c r="N8" s="27">
        <f>'[1]Gross CNV$'!N8</f>
        <v>7.7088443398120016E-2</v>
      </c>
      <c r="O8" s="25">
        <f>'[1]Gross CNV$'!O8</f>
        <v>33064.194156967147</v>
      </c>
      <c r="P8" s="26">
        <f>'[1]Gross CNV$'!P8</f>
        <v>8.2667903140897833E-3</v>
      </c>
      <c r="Q8" s="27">
        <f>'[1]Gross CNV$'!Q8</f>
        <v>1.0329224610122088E-2</v>
      </c>
      <c r="R8" s="25">
        <f>'[1]Gross CNV$'!R8</f>
        <v>42436.850211387391</v>
      </c>
      <c r="S8" s="26">
        <f>'[1]Gross CNV$'!S8</f>
        <v>1.4138655367004539E-3</v>
      </c>
      <c r="T8" s="27">
        <f>'[1]Gross CNV$'!T8</f>
        <v>6.9575253471750821E-3</v>
      </c>
      <c r="U8" s="25">
        <f>'[1]Gross CNV$'!U8</f>
        <v>34168.727749968115</v>
      </c>
      <c r="V8" s="26">
        <f>'[1]Gross CNV$'!V8</f>
        <v>1.0708667898831599E-3</v>
      </c>
      <c r="W8" s="27">
        <f>'[1]Gross CNV$'!W8</f>
        <v>1.3860705846750232E-2</v>
      </c>
      <c r="X8" s="25">
        <f>'[1]Gross CNV$'!X8</f>
        <v>26423.948705647301</v>
      </c>
      <c r="Y8" s="26">
        <f>'[1]Gross CNV$'!Y8</f>
        <v>2.6260608424951205E-3</v>
      </c>
      <c r="Z8" s="27">
        <f>'[1]Gross CNV$'!Z8</f>
        <v>2.5595925007947121E-2</v>
      </c>
      <c r="AA8" s="25">
        <f>'[1]Gross CNV$'!AA8</f>
        <v>22737.777757992557</v>
      </c>
      <c r="AB8" s="26">
        <f>'[1]Gross CNV$'!AB8</f>
        <v>3.4259124185152816E-3</v>
      </c>
      <c r="AC8" s="27">
        <f>'[1]Gross CNV$'!AC8</f>
        <v>1.5891869089313438E-2</v>
      </c>
      <c r="AD8" s="25">
        <f>'[1]Gross CNV$'!AD8</f>
        <v>19900.288465736401</v>
      </c>
      <c r="AE8" s="26">
        <f>'[1]Gross CNV$'!AE8</f>
        <v>7.2239304594763973E-5</v>
      </c>
      <c r="AF8" s="27">
        <f>'[1]Gross CNV$'!AF8</f>
        <v>1.5110760827299013E-2</v>
      </c>
      <c r="AG8" s="25">
        <f>'[1]Gross CNV$'!AG8</f>
        <v>21189.275591238569</v>
      </c>
      <c r="AH8" s="26">
        <f>'[1]Gross CNV$'!AH8</f>
        <v>0</v>
      </c>
      <c r="AI8" s="27">
        <f>'[1]Gross CNV$'!AI8</f>
        <v>0</v>
      </c>
      <c r="AJ8" s="25">
        <f>'[1]Gross CNV$'!AJ8</f>
        <v>22222.313474947445</v>
      </c>
      <c r="AK8" s="26">
        <f>'[1]Gross CNV$'!AK8</f>
        <v>0</v>
      </c>
      <c r="AL8" s="27">
        <f>'[1]Gross CNV$'!AL8</f>
        <v>0</v>
      </c>
      <c r="AM8" s="25">
        <f>'[1]Gross CNV$'!AM8</f>
        <v>16122.184595435532</v>
      </c>
      <c r="AN8" s="26">
        <f>'[1]Gross CNV$'!AN8</f>
        <v>0</v>
      </c>
      <c r="AO8" s="27">
        <f>'[1]Gross CNV$'!AO8</f>
        <v>0</v>
      </c>
      <c r="AP8" s="25">
        <f>'[1]Gross CNV$'!AP8</f>
        <v>7805.8388836327131</v>
      </c>
      <c r="AQ8" s="26">
        <f>'[1]Gross CNV$'!AQ8</f>
        <v>0</v>
      </c>
      <c r="AR8" s="27">
        <f>'[1]Gross CNV$'!AR8</f>
        <v>1.6637684089574761E-2</v>
      </c>
      <c r="AS8" s="25">
        <f>'[1]Gross CNV$'!AS8</f>
        <v>3598.1846199805582</v>
      </c>
      <c r="AT8" s="26">
        <f>'[1]Gross CNV$'!AT8</f>
        <v>1.6292295752272086E-3</v>
      </c>
      <c r="AU8" s="27">
        <f>'[1]Gross CNV$'!AU8</f>
        <v>2.0174737726601768E-3</v>
      </c>
      <c r="AV8" s="25">
        <f>'[1]Gross CNV$'!AV8</f>
        <v>3282.9807058877377</v>
      </c>
      <c r="AW8" s="26">
        <f>'[1]Gross CNV$'!AW8</f>
        <v>4.2935244958098154E-2</v>
      </c>
      <c r="AX8" s="27">
        <f>'[1]Gross CNV$'!AX8</f>
        <v>4.9312619537988815E-2</v>
      </c>
      <c r="AY8" s="25">
        <f>'[1]Gross CNV$'!AY8</f>
        <v>17031.887148156267</v>
      </c>
      <c r="AZ8" s="26">
        <f>'[1]Gross CNV$'!AZ8</f>
        <v>0</v>
      </c>
      <c r="BA8" s="27">
        <f>'[1]Gross CNV$'!BA8</f>
        <v>1.4307112389081774E-3</v>
      </c>
    </row>
    <row r="9" spans="1:53" x14ac:dyDescent="0.2">
      <c r="A9">
        <v>3</v>
      </c>
      <c r="B9" s="24" t="s">
        <v>7</v>
      </c>
      <c r="C9" s="25">
        <v>47929.102680685442</v>
      </c>
      <c r="D9" s="26">
        <v>0.19474666196413989</v>
      </c>
      <c r="E9" s="27">
        <v>0.28643521084596418</v>
      </c>
      <c r="F9" s="25">
        <f>'[1]Gross CNV$'!F9</f>
        <v>62559.438394630088</v>
      </c>
      <c r="G9" s="26">
        <f>'[1]Gross CNV$'!G9</f>
        <v>8.22451996378799E-3</v>
      </c>
      <c r="H9" s="27">
        <f>'[1]Gross CNV$'!H9</f>
        <v>2.9019958396559613E-2</v>
      </c>
      <c r="I9" s="25">
        <f>'[1]Gross CNV$'!I9</f>
        <v>40231.091432352005</v>
      </c>
      <c r="J9" s="26">
        <f>'[1]Gross CNV$'!J9</f>
        <v>5.4266469769308091E-3</v>
      </c>
      <c r="K9" s="27">
        <f>'[1]Gross CNV$'!K9</f>
        <v>0.15444772027728232</v>
      </c>
      <c r="L9" s="25">
        <f>'[1]Gross CNV$'!L9</f>
        <v>34548.170121925141</v>
      </c>
      <c r="M9" s="26">
        <f>'[1]Gross CNV$'!M9</f>
        <v>0.12540825072672679</v>
      </c>
      <c r="N9" s="27">
        <f>'[1]Gross CNV$'!N9</f>
        <v>0.30073334857724326</v>
      </c>
      <c r="O9" s="25">
        <f>'[1]Gross CNV$'!O9</f>
        <v>45598.187732694772</v>
      </c>
      <c r="P9" s="26">
        <f>'[1]Gross CNV$'!P9</f>
        <v>1.2360853490584333E-2</v>
      </c>
      <c r="Q9" s="27">
        <f>'[1]Gross CNV$'!Q9</f>
        <v>2.8212024348766764E-2</v>
      </c>
      <c r="R9" s="25">
        <f>'[1]Gross CNV$'!R9</f>
        <v>58910.294214593188</v>
      </c>
      <c r="S9" s="26">
        <f>'[1]Gross CNV$'!S9</f>
        <v>7.792113570641245E-3</v>
      </c>
      <c r="T9" s="27">
        <f>'[1]Gross CNV$'!T9</f>
        <v>2.928617552882145E-2</v>
      </c>
      <c r="U9" s="25">
        <f>'[1]Gross CNV$'!U9</f>
        <v>53390.75664825859</v>
      </c>
      <c r="V9" s="26">
        <f>'[1]Gross CNV$'!V9</f>
        <v>1.4977059082868067E-2</v>
      </c>
      <c r="W9" s="27">
        <f>'[1]Gross CNV$'!W9</f>
        <v>4.5405800733404014E-2</v>
      </c>
      <c r="X9" s="25">
        <f>'[1]Gross CNV$'!X9</f>
        <v>37593.145735915932</v>
      </c>
      <c r="Y9" s="26">
        <f>'[1]Gross CNV$'!Y9</f>
        <v>4.7877972230412269E-3</v>
      </c>
      <c r="Z9" s="27">
        <f>'[1]Gross CNV$'!Z9</f>
        <v>2.1902472199591488E-2</v>
      </c>
      <c r="AA9" s="25">
        <f>'[1]Gross CNV$'!AA9</f>
        <v>33416.121536944258</v>
      </c>
      <c r="AB9" s="26">
        <f>'[1]Gross CNV$'!AB9</f>
        <v>4.4426383620925144E-3</v>
      </c>
      <c r="AC9" s="27">
        <f>'[1]Gross CNV$'!AC9</f>
        <v>3.5976949704859408E-2</v>
      </c>
      <c r="AD9" s="25">
        <f>'[1]Gross CNV$'!AD9</f>
        <v>31426.346007259079</v>
      </c>
      <c r="AE9" s="26">
        <f>'[1]Gross CNV$'!AE9</f>
        <v>0.10079562669068548</v>
      </c>
      <c r="AF9" s="27">
        <f>'[1]Gross CNV$'!AF9</f>
        <v>0.33597923569236365</v>
      </c>
      <c r="AG9" s="25">
        <f>'[1]Gross CNV$'!AG9</f>
        <v>31632.404415035722</v>
      </c>
      <c r="AH9" s="26">
        <f>'[1]Gross CNV$'!AH9</f>
        <v>5.5961016336674092E-4</v>
      </c>
      <c r="AI9" s="27">
        <f>'[1]Gross CNV$'!AI9</f>
        <v>4.4770644026788532E-3</v>
      </c>
      <c r="AJ9" s="25">
        <f>'[1]Gross CNV$'!AJ9</f>
        <v>36933.423400530512</v>
      </c>
      <c r="AK9" s="26">
        <f>'[1]Gross CNV$'!AK9</f>
        <v>2.2330836544877486E-3</v>
      </c>
      <c r="AL9" s="27">
        <f>'[1]Gross CNV$'!AL9</f>
        <v>4.9957234453752181E-3</v>
      </c>
      <c r="AM9" s="25">
        <f>'[1]Gross CNV$'!AM9</f>
        <v>27815.759234384594</v>
      </c>
      <c r="AN9" s="26">
        <f>'[1]Gross CNV$'!AN9</f>
        <v>1.6399080081054351E-2</v>
      </c>
      <c r="AO9" s="27">
        <f>'[1]Gross CNV$'!AO9</f>
        <v>4.8440935934238302E-2</v>
      </c>
      <c r="AP9" s="25">
        <f>'[1]Gross CNV$'!AP9</f>
        <v>13537.44714579721</v>
      </c>
      <c r="AQ9" s="26">
        <f>'[1]Gross CNV$'!AQ9</f>
        <v>5.4454716761635644E-2</v>
      </c>
      <c r="AR9" s="27">
        <f>'[1]Gross CNV$'!AR9</f>
        <v>7.0834896263428024E-2</v>
      </c>
      <c r="AS9" s="25">
        <f>'[1]Gross CNV$'!AS9</f>
        <v>6868.0294214956984</v>
      </c>
      <c r="AT9" s="26">
        <f>'[1]Gross CNV$'!AT9</f>
        <v>8.2767664363936951E-3</v>
      </c>
      <c r="AU9" s="27">
        <f>'[1]Gross CNV$'!AU9</f>
        <v>1.8750276956727891E-2</v>
      </c>
      <c r="AV9" s="25">
        <f>'[1]Gross CNV$'!AV9</f>
        <v>6536.9481499691492</v>
      </c>
      <c r="AW9" s="26">
        <f>'[1]Gross CNV$'!AW9</f>
        <v>6.8305969751665738E-2</v>
      </c>
      <c r="AX9" s="27">
        <f>'[1]Gross CNV$'!AX9</f>
        <v>9.4636316872563769E-2</v>
      </c>
      <c r="AY9" s="25">
        <f>'[1]Gross CNV$'!AY9</f>
        <v>29387.299317453733</v>
      </c>
      <c r="AZ9" s="26">
        <f>'[1]Gross CNV$'!AZ9</f>
        <v>4.2368909103763647E-2</v>
      </c>
      <c r="BA9" s="27">
        <f>'[1]Gross CNV$'!BA9</f>
        <v>6.5126042684740051E-2</v>
      </c>
    </row>
    <row r="10" spans="1:53" ht="13.5" thickBot="1" x14ac:dyDescent="0.25">
      <c r="A10">
        <v>4</v>
      </c>
      <c r="B10" s="28" t="s">
        <v>8</v>
      </c>
      <c r="C10" s="29">
        <v>48218.965167894603</v>
      </c>
      <c r="D10" s="30">
        <v>0.19801577990639616</v>
      </c>
      <c r="E10" s="31">
        <v>0.27545783860625722</v>
      </c>
      <c r="F10" s="29">
        <f>'[1]Gross CNV$'!F10</f>
        <v>63343.578943179215</v>
      </c>
      <c r="G10" s="30">
        <f>'[1]Gross CNV$'!G10</f>
        <v>1.5042382959679622E-2</v>
      </c>
      <c r="H10" s="31">
        <f>'[1]Gross CNV$'!H10</f>
        <v>4.5775280282997398E-2</v>
      </c>
      <c r="I10" s="29">
        <f>'[1]Gross CNV$'!I10</f>
        <v>40449.385958070583</v>
      </c>
      <c r="J10" s="30">
        <f>'[1]Gross CNV$'!J10</f>
        <v>1.6979373571811288E-2</v>
      </c>
      <c r="K10" s="31">
        <f>'[1]Gross CNV$'!K10</f>
        <v>0.18927766538500998</v>
      </c>
      <c r="L10" s="29">
        <f>'[1]Gross CNV$'!L10</f>
        <v>35493.688814606372</v>
      </c>
      <c r="M10" s="30">
        <f>'[1]Gross CNV$'!M10</f>
        <v>0.21444736552904306</v>
      </c>
      <c r="N10" s="31">
        <f>'[1]Gross CNV$'!N10</f>
        <v>0.4290349983592589</v>
      </c>
      <c r="O10" s="29">
        <f>'[1]Gross CNV$'!O10</f>
        <v>47883.242797258965</v>
      </c>
      <c r="P10" s="30">
        <f>'[1]Gross CNV$'!P10</f>
        <v>5.9651223332842146E-2</v>
      </c>
      <c r="Q10" s="31">
        <f>'[1]Gross CNV$'!Q10</f>
        <v>0.14633884659407459</v>
      </c>
      <c r="R10" s="29">
        <f>'[1]Gross CNV$'!R10</f>
        <v>63322.772952815656</v>
      </c>
      <c r="S10" s="30">
        <f>'[1]Gross CNV$'!S10</f>
        <v>2.8032413140955913E-2</v>
      </c>
      <c r="T10" s="31">
        <f>'[1]Gross CNV$'!T10</f>
        <v>5.3722602830346668E-2</v>
      </c>
      <c r="U10" s="29">
        <f>'[1]Gross CNV$'!U10</f>
        <v>56584.166385306969</v>
      </c>
      <c r="V10" s="30">
        <f>'[1]Gross CNV$'!V10</f>
        <v>4.7695354591200029E-2</v>
      </c>
      <c r="W10" s="31">
        <f>'[1]Gross CNV$'!W10</f>
        <v>9.6127974341221847E-2</v>
      </c>
      <c r="X10" s="29">
        <f>'[1]Gross CNV$'!X10</f>
        <v>40148.539031974215</v>
      </c>
      <c r="Y10" s="30">
        <f>'[1]Gross CNV$'!Y10</f>
        <v>6.8599448411112958E-3</v>
      </c>
      <c r="Z10" s="31">
        <f>'[1]Gross CNV$'!Z10</f>
        <v>3.5805189099764878E-2</v>
      </c>
      <c r="AA10" s="29">
        <f>'[1]Gross CNV$'!AA10</f>
        <v>36145.888436419336</v>
      </c>
      <c r="AB10" s="30">
        <f>'[1]Gross CNV$'!AB10</f>
        <v>2.2018460078301726E-2</v>
      </c>
      <c r="AC10" s="31">
        <f>'[1]Gross CNV$'!AC10</f>
        <v>7.7024511099476639E-2</v>
      </c>
      <c r="AD10" s="29">
        <f>'[1]Gross CNV$'!AD10</f>
        <v>35325.66712540375</v>
      </c>
      <c r="AE10" s="30">
        <f>'[1]Gross CNV$'!AE10</f>
        <v>0.42277121520943395</v>
      </c>
      <c r="AF10" s="31">
        <f>'[1]Gross CNV$'!AF10</f>
        <v>0.70740109495716397</v>
      </c>
      <c r="AG10" s="29">
        <f>'[1]Gross CNV$'!AG10</f>
        <v>36007.195032176278</v>
      </c>
      <c r="AH10" s="30">
        <f>'[1]Gross CNV$'!AH10</f>
        <v>0.15813696028017174</v>
      </c>
      <c r="AI10" s="31">
        <f>'[1]Gross CNV$'!AI10</f>
        <v>0.48007038082705533</v>
      </c>
      <c r="AJ10" s="29">
        <f>'[1]Gross CNV$'!AJ10</f>
        <v>40236.012026893099</v>
      </c>
      <c r="AK10" s="30">
        <f>'[1]Gross CNV$'!AK10</f>
        <v>2.7641721663584064E-2</v>
      </c>
      <c r="AL10" s="31">
        <f>'[1]Gross CNV$'!AL10</f>
        <v>5.4374019774039578E-2</v>
      </c>
      <c r="AM10" s="29">
        <f>'[1]Gross CNV$'!AM10</f>
        <v>31486.165148139338</v>
      </c>
      <c r="AN10" s="30">
        <f>'[1]Gross CNV$'!AN10</f>
        <v>0.10232173208111729</v>
      </c>
      <c r="AO10" s="31">
        <f>'[1]Gross CNV$'!AO10</f>
        <v>0.18145009444126534</v>
      </c>
      <c r="AP10" s="25">
        <f>'[1]Gross CNV$'!AP10</f>
        <v>16320.439335010578</v>
      </c>
      <c r="AQ10" s="26">
        <f>'[1]Gross CNV$'!AQ10</f>
        <v>0.14976481529248101</v>
      </c>
      <c r="AR10" s="27">
        <f>'[1]Gross CNV$'!AR10</f>
        <v>0.24812533193977249</v>
      </c>
      <c r="AS10" s="25">
        <f>'[1]Gross CNV$'!AS10</f>
        <v>9116.2388493879298</v>
      </c>
      <c r="AT10" s="26">
        <f>'[1]Gross CNV$'!AT10</f>
        <v>7.2782749932506233E-2</v>
      </c>
      <c r="AU10" s="27">
        <f>'[1]Gross CNV$'!AU10</f>
        <v>0.12674142377013023</v>
      </c>
      <c r="AV10" s="25">
        <f>'[1]Gross CNV$'!AV10</f>
        <v>8781.189338780041</v>
      </c>
      <c r="AW10" s="26">
        <f>'[1]Gross CNV$'!AW10</f>
        <v>0.10767764321220778</v>
      </c>
      <c r="AX10" s="27">
        <f>'[1]Gross CNV$'!AX10</f>
        <v>0.12525076192585796</v>
      </c>
      <c r="AY10" s="25">
        <f>'[1]Gross CNV$'!AY10</f>
        <v>43077.039054746128</v>
      </c>
      <c r="AZ10" s="26">
        <f>'[1]Gross CNV$'!AZ10</f>
        <v>9.7746092335058904E-2</v>
      </c>
      <c r="BA10" s="27">
        <f>'[1]Gross CNV$'!BA10</f>
        <v>0.17344627062707998</v>
      </c>
    </row>
    <row r="11" spans="1:53" x14ac:dyDescent="0.2">
      <c r="A11">
        <v>5</v>
      </c>
      <c r="B11" s="20" t="s">
        <v>9</v>
      </c>
      <c r="C11" s="21">
        <v>48409.869056885887</v>
      </c>
      <c r="D11" s="22">
        <v>0.23879060285034409</v>
      </c>
      <c r="E11" s="23">
        <v>0.3054090766189263</v>
      </c>
      <c r="F11" s="21">
        <f>'[1]Gross CNV$'!F11</f>
        <v>63159.761773615559</v>
      </c>
      <c r="G11" s="22">
        <f>'[1]Gross CNV$'!G11</f>
        <v>1.9170194559354037E-2</v>
      </c>
      <c r="H11" s="23">
        <f>'[1]Gross CNV$'!H11</f>
        <v>4.8395499652799968E-2</v>
      </c>
      <c r="I11" s="21">
        <f>'[1]Gross CNV$'!I11</f>
        <v>40620.660013989145</v>
      </c>
      <c r="J11" s="22">
        <f>'[1]Gross CNV$'!J11</f>
        <v>4.2555656122340794E-2</v>
      </c>
      <c r="K11" s="23">
        <f>'[1]Gross CNV$'!K11</f>
        <v>0.20789406451366174</v>
      </c>
      <c r="L11" s="21">
        <f>'[1]Gross CNV$'!L11</f>
        <v>35778.891670386132</v>
      </c>
      <c r="M11" s="22">
        <f>'[1]Gross CNV$'!M11</f>
        <v>0.25217338705071124</v>
      </c>
      <c r="N11" s="23">
        <f>'[1]Gross CNV$'!N11</f>
        <v>0.47958721993979714</v>
      </c>
      <c r="O11" s="21">
        <f>'[1]Gross CNV$'!O11</f>
        <v>48805.200542514736</v>
      </c>
      <c r="P11" s="22">
        <f>'[1]Gross CNV$'!P11</f>
        <v>7.32329775571052E-2</v>
      </c>
      <c r="Q11" s="23">
        <f>'[1]Gross CNV$'!Q11</f>
        <v>0.23727228436729453</v>
      </c>
      <c r="R11" s="21">
        <f>'[1]Gross CNV$'!R11</f>
        <v>66336.554273516915</v>
      </c>
      <c r="S11" s="22">
        <f>'[1]Gross CNV$'!S11</f>
        <v>3.2999936466170054E-2</v>
      </c>
      <c r="T11" s="23">
        <f>'[1]Gross CNV$'!T11</f>
        <v>5.3989786644938781E-2</v>
      </c>
      <c r="U11" s="21">
        <f>'[1]Gross CNV$'!U11</f>
        <v>58580.569455216762</v>
      </c>
      <c r="V11" s="22">
        <f>'[1]Gross CNV$'!V11</f>
        <v>4.7666284698798599E-2</v>
      </c>
      <c r="W11" s="23">
        <f>'[1]Gross CNV$'!W11</f>
        <v>0.10449267483779227</v>
      </c>
      <c r="X11" s="21">
        <f>'[1]Gross CNV$'!X11</f>
        <v>41511.02367927564</v>
      </c>
      <c r="Y11" s="22">
        <f>'[1]Gross CNV$'!Y11</f>
        <v>9.8109686011181307E-3</v>
      </c>
      <c r="Z11" s="23">
        <f>'[1]Gross CNV$'!Z11</f>
        <v>4.5856068873747449E-2</v>
      </c>
      <c r="AA11" s="21">
        <f>'[1]Gross CNV$'!AA11</f>
        <v>37944.097476622097</v>
      </c>
      <c r="AB11" s="22">
        <f>'[1]Gross CNV$'!AB11</f>
        <v>3.371924110569624E-2</v>
      </c>
      <c r="AC11" s="23">
        <f>'[1]Gross CNV$'!AC11</f>
        <v>8.6931860516125975E-2</v>
      </c>
      <c r="AD11" s="21">
        <f>'[1]Gross CNV$'!AD11</f>
        <v>37483.878191341755</v>
      </c>
      <c r="AE11" s="22">
        <f>'[1]Gross CNV$'!AE11</f>
        <v>0.50912087493677494</v>
      </c>
      <c r="AF11" s="23">
        <f>'[1]Gross CNV$'!AF11</f>
        <v>0.86034992642661112</v>
      </c>
      <c r="AG11" s="21">
        <f>'[1]Gross CNV$'!AG11</f>
        <v>38633.316081811929</v>
      </c>
      <c r="AH11" s="22">
        <f>'[1]Gross CNV$'!AH11</f>
        <v>0.46374970483102168</v>
      </c>
      <c r="AI11" s="23">
        <f>'[1]Gross CNV$'!AI11</f>
        <v>0.78694164709358172</v>
      </c>
      <c r="AJ11" s="21">
        <f>'[1]Gross CNV$'!AJ11</f>
        <v>42560.757339167583</v>
      </c>
      <c r="AK11" s="22">
        <f>'[1]Gross CNV$'!AK11</f>
        <v>0.13972507169952217</v>
      </c>
      <c r="AL11" s="23">
        <f>'[1]Gross CNV$'!AL11</f>
        <v>0.4293661689543456</v>
      </c>
      <c r="AM11" s="25">
        <f>'[1]Gross CNV$'!AM11</f>
        <v>34902.717220495142</v>
      </c>
      <c r="AN11" s="26">
        <f>'[1]Gross CNV$'!AN11</f>
        <v>0.19820973794889848</v>
      </c>
      <c r="AO11" s="27">
        <f>'[1]Gross CNV$'!AO11</f>
        <v>0.37974901606101225</v>
      </c>
      <c r="AP11" s="21">
        <f>'[1]Gross CNV$'!AP11</f>
        <v>17626.538076604666</v>
      </c>
      <c r="AQ11" s="22">
        <f>'[1]Gross CNV$'!AQ11</f>
        <v>0.17277152292553968</v>
      </c>
      <c r="AR11" s="23">
        <f>'[1]Gross CNV$'!AR11</f>
        <v>0.34968211321751053</v>
      </c>
      <c r="AS11" s="21">
        <f>'[1]Gross CNV$'!AS11</f>
        <v>10449.354930842768</v>
      </c>
      <c r="AT11" s="22">
        <f>'[1]Gross CNV$'!AT11</f>
        <v>0.13117117329935055</v>
      </c>
      <c r="AU11" s="23">
        <f>'[1]Gross CNV$'!AU11</f>
        <v>0.16353222841117332</v>
      </c>
      <c r="AV11" s="21">
        <f>'[1]Gross CNV$'!AV11</f>
        <v>9976.0243164286203</v>
      </c>
      <c r="AW11" s="22">
        <f>'[1]Gross CNV$'!AW11</f>
        <v>9.6106724621861539E-2</v>
      </c>
      <c r="AX11" s="23">
        <f>'[1]Gross CNV$'!AX11</f>
        <v>0.11694269059529334</v>
      </c>
      <c r="AY11" s="21"/>
      <c r="AZ11" s="22"/>
      <c r="BA11" s="23"/>
    </row>
    <row r="12" spans="1:53" x14ac:dyDescent="0.2">
      <c r="A12">
        <v>6</v>
      </c>
      <c r="B12" s="24" t="s">
        <v>10</v>
      </c>
      <c r="C12" s="25">
        <v>48011.082805822363</v>
      </c>
      <c r="D12" s="26">
        <v>0.23239196818628988</v>
      </c>
      <c r="E12" s="27">
        <v>0.31237455394544639</v>
      </c>
      <c r="F12" s="25">
        <f>'[1]Gross CNV$'!F12</f>
        <v>62692.277413970725</v>
      </c>
      <c r="G12" s="26">
        <f>'[1]Gross CNV$'!G12</f>
        <v>2.6293544847385809E-2</v>
      </c>
      <c r="H12" s="27">
        <f>'[1]Gross CNV$'!H12</f>
        <v>8.3012738575161435E-2</v>
      </c>
      <c r="I12" s="25">
        <f>'[1]Gross CNV$'!I12</f>
        <v>40940.61938810088</v>
      </c>
      <c r="J12" s="26">
        <f>'[1]Gross CNV$'!J12</f>
        <v>0.10478119874939909</v>
      </c>
      <c r="K12" s="27">
        <f>'[1]Gross CNV$'!K12</f>
        <v>0.43120806354265678</v>
      </c>
      <c r="L12" s="25">
        <f>'[1]Gross CNV$'!L12</f>
        <v>35905.286481189367</v>
      </c>
      <c r="M12" s="26">
        <f>'[1]Gross CNV$'!M12</f>
        <v>0.27485103759853413</v>
      </c>
      <c r="N12" s="27">
        <f>'[1]Gross CNV$'!N12</f>
        <v>0.57953121487799863</v>
      </c>
      <c r="O12" s="25">
        <f>'[1]Gross CNV$'!O12</f>
        <v>49253.524030114233</v>
      </c>
      <c r="P12" s="26">
        <f>'[1]Gross CNV$'!P12</f>
        <v>0.10175279463652229</v>
      </c>
      <c r="Q12" s="27">
        <f>'[1]Gross CNV$'!Q12</f>
        <v>0.27295680003208378</v>
      </c>
      <c r="R12" s="25">
        <f>'[1]Gross CNV$'!R12</f>
        <v>67768.935888857653</v>
      </c>
      <c r="S12" s="26">
        <f>'[1]Gross CNV$'!S12</f>
        <v>3.9717279986732558E-2</v>
      </c>
      <c r="T12" s="27">
        <f>'[1]Gross CNV$'!T12</f>
        <v>5.3541655275357848E-2</v>
      </c>
      <c r="U12" s="25">
        <f>'[1]Gross CNV$'!U12</f>
        <v>59768.169357717299</v>
      </c>
      <c r="V12" s="26">
        <f>'[1]Gross CNV$'!V12</f>
        <v>5.7193074059354469E-2</v>
      </c>
      <c r="W12" s="27">
        <f>'[1]Gross CNV$'!W12</f>
        <v>0.10778622192424407</v>
      </c>
      <c r="X12" s="25">
        <f>'[1]Gross CNV$'!X12</f>
        <v>42434.854202663184</v>
      </c>
      <c r="Y12" s="26">
        <f>'[1]Gross CNV$'!Y12</f>
        <v>1.2317653639156484E-2</v>
      </c>
      <c r="Z12" s="27">
        <f>'[1]Gross CNV$'!Z12</f>
        <v>4.6446427128972435E-2</v>
      </c>
      <c r="AA12" s="25">
        <f>'[1]Gross CNV$'!AA12</f>
        <v>38728.903027797809</v>
      </c>
      <c r="AB12" s="26">
        <f>'[1]Gross CNV$'!AB12</f>
        <v>4.3944619385718808E-2</v>
      </c>
      <c r="AC12" s="27">
        <f>'[1]Gross CNV$'!AC12</f>
        <v>0.14775009784393492</v>
      </c>
      <c r="AD12" s="25">
        <f>'[1]Gross CNV$'!AD12</f>
        <v>38511.033574669134</v>
      </c>
      <c r="AE12" s="26">
        <f>'[1]Gross CNV$'!AE12</f>
        <v>0.59354251008648706</v>
      </c>
      <c r="AF12" s="27">
        <f>'[1]Gross CNV$'!AF12</f>
        <v>0.89696121031830323</v>
      </c>
      <c r="AG12" s="25">
        <f>'[1]Gross CNV$'!AG12</f>
        <v>39537.938030831589</v>
      </c>
      <c r="AH12" s="26">
        <f>'[1]Gross CNV$'!AH12</f>
        <v>0.63004695176362002</v>
      </c>
      <c r="AI12" s="27">
        <f>'[1]Gross CNV$'!AI12</f>
        <v>1.002573118465991</v>
      </c>
      <c r="AJ12" s="25">
        <f>'[1]Gross CNV$'!AJ12</f>
        <v>43505.858878512598</v>
      </c>
      <c r="AK12" s="26">
        <f>'[1]Gross CNV$'!AK12</f>
        <v>0.28911080278237516</v>
      </c>
      <c r="AL12" s="27">
        <f>'[1]Gross CNV$'!AL12</f>
        <v>0.5353680237339894</v>
      </c>
      <c r="AM12" s="25">
        <f>'[1]Gross CNV$'!AM12</f>
        <v>35839.124204401211</v>
      </c>
      <c r="AN12" s="26">
        <f>'[1]Gross CNV$'!AN12</f>
        <v>0.25608967616077083</v>
      </c>
      <c r="AO12" s="27">
        <f>'[1]Gross CNV$'!AO12</f>
        <v>0.41354979326756025</v>
      </c>
      <c r="AP12" s="25">
        <f>'[1]Gross CNV$'!AP12</f>
        <v>18425.790564922281</v>
      </c>
      <c r="AQ12" s="26">
        <f>'[1]Gross CNV$'!AQ12</f>
        <v>0.21041913290067507</v>
      </c>
      <c r="AR12" s="27">
        <f>'[1]Gross CNV$'!AR12</f>
        <v>0.4811368331835793</v>
      </c>
      <c r="AS12" s="25">
        <f>'[1]Gross CNV$'!AS12</f>
        <v>10984.583327476974</v>
      </c>
      <c r="AT12" s="26">
        <f>'[1]Gross CNV$'!AT12</f>
        <v>0.14722768666651459</v>
      </c>
      <c r="AU12" s="27">
        <f>'[1]Gross CNV$'!AU12</f>
        <v>0.20122526187118725</v>
      </c>
      <c r="AV12" s="25">
        <f>'[1]Gross CNV$'!AV12</f>
        <v>10487.424174423924</v>
      </c>
      <c r="AW12" s="26">
        <f>'[1]Gross CNV$'!AW12</f>
        <v>9.7754770496965127E-2</v>
      </c>
      <c r="AX12" s="27">
        <f>'[1]Gross CNV$'!AX12</f>
        <v>0.11475701486667338</v>
      </c>
      <c r="AY12" s="25"/>
      <c r="AZ12" s="26"/>
      <c r="BA12" s="27"/>
    </row>
    <row r="13" spans="1:53" x14ac:dyDescent="0.2">
      <c r="A13">
        <v>7</v>
      </c>
      <c r="B13" s="24" t="s">
        <v>11</v>
      </c>
      <c r="C13" s="25">
        <v>48090.331282766543</v>
      </c>
      <c r="D13" s="26">
        <v>0.25634632860439827</v>
      </c>
      <c r="E13" s="27">
        <v>0.34574011775468433</v>
      </c>
      <c r="F13" s="25">
        <f>'[1]Gross CNV$'!F13</f>
        <v>62906.229609193404</v>
      </c>
      <c r="G13" s="26">
        <f>'[1]Gross CNV$'!G13</f>
        <v>3.7319154408978872E-2</v>
      </c>
      <c r="H13" s="27">
        <f>'[1]Gross CNV$'!H13</f>
        <v>0.15747678418113903</v>
      </c>
      <c r="I13" s="25">
        <f>'[1]Gross CNV$'!I13</f>
        <v>41345.775014643375</v>
      </c>
      <c r="J13" s="26">
        <f>'[1]Gross CNV$'!J13</f>
        <v>0.26777504868215374</v>
      </c>
      <c r="K13" s="27">
        <f>'[1]Gross CNV$'!K13</f>
        <v>0.52770853756061675</v>
      </c>
      <c r="L13" s="25">
        <f>'[1]Gross CNV$'!L13</f>
        <v>36190.572234988016</v>
      </c>
      <c r="M13" s="26">
        <f>'[1]Gross CNV$'!M13</f>
        <v>0.3106764741146279</v>
      </c>
      <c r="N13" s="27">
        <f>'[1]Gross CNV$'!N13</f>
        <v>0.6032807685529199</v>
      </c>
      <c r="O13" s="25">
        <f>'[1]Gross CNV$'!O13</f>
        <v>49559.663108201348</v>
      </c>
      <c r="P13" s="26">
        <f>'[1]Gross CNV$'!P13</f>
        <v>0.11913772870743926</v>
      </c>
      <c r="Q13" s="27">
        <f>'[1]Gross CNV$'!Q13</f>
        <v>0.29198011919483025</v>
      </c>
      <c r="R13" s="25">
        <f>'[1]Gross CNV$'!R13</f>
        <v>67997.208958190793</v>
      </c>
      <c r="S13" s="26">
        <f>'[1]Gross CNV$'!S13</f>
        <v>4.3924251116004648E-2</v>
      </c>
      <c r="T13" s="27">
        <f>'[1]Gross CNV$'!T13</f>
        <v>5.605198118279478E-2</v>
      </c>
      <c r="U13" s="25">
        <f>'[1]Gross CNV$'!U13</f>
        <v>59592.035853514652</v>
      </c>
      <c r="V13" s="26">
        <f>'[1]Gross CNV$'!V13</f>
        <v>8.839494571050753E-2</v>
      </c>
      <c r="W13" s="27">
        <f>'[1]Gross CNV$'!W13</f>
        <v>0.1262362200059674</v>
      </c>
      <c r="X13" s="25">
        <f>'[1]Gross CNV$'!X13</f>
        <v>42470.211491154274</v>
      </c>
      <c r="Y13" s="26">
        <f>'[1]Gross CNV$'!Y13</f>
        <v>1.4581071681093252E-2</v>
      </c>
      <c r="Z13" s="27">
        <f>'[1]Gross CNV$'!Z13</f>
        <v>5.0964867096274166E-2</v>
      </c>
      <c r="AA13" s="25">
        <f>'[1]Gross CNV$'!AA13</f>
        <v>39320.081633956477</v>
      </c>
      <c r="AB13" s="26">
        <f>'[1]Gross CNV$'!AB13</f>
        <v>7.4839466925756035E-2</v>
      </c>
      <c r="AC13" s="27">
        <f>'[1]Gross CNV$'!AC13</f>
        <v>0.18046246109179909</v>
      </c>
      <c r="AD13" s="25">
        <f>'[1]Gross CNV$'!AD13</f>
        <v>38870.143708674615</v>
      </c>
      <c r="AE13" s="26">
        <f>'[1]Gross CNV$'!AE13</f>
        <v>0.689032543502203</v>
      </c>
      <c r="AF13" s="27">
        <f>'[1]Gross CNV$'!AF13</f>
        <v>0.97527524075227967</v>
      </c>
      <c r="AG13" s="25">
        <f>'[1]Gross CNV$'!AG13</f>
        <v>40120.783729407965</v>
      </c>
      <c r="AH13" s="26">
        <f>'[1]Gross CNV$'!AH13</f>
        <v>0.77669111196086027</v>
      </c>
      <c r="AI13" s="27">
        <f>'[1]Gross CNV$'!AI13</f>
        <v>1.2365414375157406</v>
      </c>
      <c r="AJ13" s="25">
        <f>'[1]Gross CNV$'!AJ13</f>
        <v>44004.112784613586</v>
      </c>
      <c r="AK13" s="26">
        <f>'[1]Gross CNV$'!AK13</f>
        <v>0.3620136791647946</v>
      </c>
      <c r="AL13" s="27">
        <f>'[1]Gross CNV$'!AL13</f>
        <v>0.57486052562420387</v>
      </c>
      <c r="AM13" s="25">
        <f>'[1]Gross CNV$'!AM13</f>
        <v>36401.377916282174</v>
      </c>
      <c r="AN13" s="26">
        <f>'[1]Gross CNV$'!AN13</f>
        <v>0.33333800737413682</v>
      </c>
      <c r="AO13" s="27">
        <f>'[1]Gross CNV$'!AO13</f>
        <v>0.44005544980538408</v>
      </c>
      <c r="AP13" s="25">
        <f>'[1]Gross CNV$'!AP13</f>
        <v>18812.903023784973</v>
      </c>
      <c r="AQ13" s="26">
        <f>'[1]Gross CNV$'!AQ13</f>
        <v>0.3073892463791823</v>
      </c>
      <c r="AR13" s="27">
        <f>'[1]Gross CNV$'!AR13</f>
        <v>0.58772463701958166</v>
      </c>
      <c r="AS13" s="25">
        <f>'[1]Gross CNV$'!AS13</f>
        <v>11176.18297604574</v>
      </c>
      <c r="AT13" s="26">
        <f>'[1]Gross CNV$'!AT13</f>
        <v>0.18566501998336052</v>
      </c>
      <c r="AU13" s="27">
        <f>'[1]Gross CNV$'!AU13</f>
        <v>0.24075176281168531</v>
      </c>
      <c r="AV13" s="25">
        <f>'[1]Gross CNV$'!AV13</f>
        <v>10705.347830815352</v>
      </c>
      <c r="AW13" s="26">
        <f>'[1]Gross CNV$'!AW13</f>
        <v>0.10346511234732447</v>
      </c>
      <c r="AX13" s="27">
        <f>'[1]Gross CNV$'!AX13</f>
        <v>0.12328330115380463</v>
      </c>
      <c r="AY13" s="25"/>
      <c r="AZ13" s="26"/>
      <c r="BA13" s="27"/>
    </row>
    <row r="14" spans="1:53" ht="13.5" thickBot="1" x14ac:dyDescent="0.25">
      <c r="A14">
        <v>8</v>
      </c>
      <c r="B14" s="28" t="s">
        <v>12</v>
      </c>
      <c r="C14" s="29">
        <v>48130.514803704173</v>
      </c>
      <c r="D14" s="30">
        <v>0.26018802036047756</v>
      </c>
      <c r="E14" s="31">
        <v>0.34668181144624727</v>
      </c>
      <c r="F14" s="29">
        <f>'[1]Gross CNV$'!F14</f>
        <v>63181.027054265287</v>
      </c>
      <c r="G14" s="30">
        <f>'[1]Gross CNV$'!G14</f>
        <v>5.8562254053609986E-2</v>
      </c>
      <c r="H14" s="31">
        <f>'[1]Gross CNV$'!H14</f>
        <v>0.16376296761777143</v>
      </c>
      <c r="I14" s="29">
        <f>'[1]Gross CNV$'!I14</f>
        <v>41479.99564678115</v>
      </c>
      <c r="J14" s="30">
        <f>'[1]Gross CNV$'!J14</f>
        <v>0.31241756090330552</v>
      </c>
      <c r="K14" s="31">
        <f>'[1]Gross CNV$'!K14</f>
        <v>0.568848607197182</v>
      </c>
      <c r="L14" s="29">
        <f>'[1]Gross CNV$'!L14</f>
        <v>36861.767675477611</v>
      </c>
      <c r="M14" s="30">
        <f>'[1]Gross CNV$'!M14</f>
        <v>0.36554281736694694</v>
      </c>
      <c r="N14" s="31">
        <f>'[1]Gross CNV$'!N14</f>
        <v>0.62754906347497386</v>
      </c>
      <c r="O14" s="29">
        <f>'[1]Gross CNV$'!O14</f>
        <v>49954.20147184957</v>
      </c>
      <c r="P14" s="30">
        <f>'[1]Gross CNV$'!P14</f>
        <v>0.14850548935309052</v>
      </c>
      <c r="Q14" s="31">
        <f>'[1]Gross CNV$'!Q14</f>
        <v>0.30733326143895828</v>
      </c>
      <c r="R14" s="29">
        <f>'[1]Gross CNV$'!R14</f>
        <v>68031.329949363237</v>
      </c>
      <c r="S14" s="30">
        <f>'[1]Gross CNV$'!S14</f>
        <v>5.2269349437901388E-2</v>
      </c>
      <c r="T14" s="31">
        <f>'[1]Gross CNV$'!T14</f>
        <v>7.9554488903308657E-2</v>
      </c>
      <c r="U14" s="29">
        <f>'[1]Gross CNV$'!U14</f>
        <v>59685.468234605214</v>
      </c>
      <c r="V14" s="30">
        <f>'[1]Gross CNV$'!V14</f>
        <v>0.10612977768791802</v>
      </c>
      <c r="W14" s="31">
        <f>'[1]Gross CNV$'!W14</f>
        <v>0.137342173947921</v>
      </c>
      <c r="X14" s="29">
        <f>'[1]Gross CNV$'!X14</f>
        <v>42602.916123878807</v>
      </c>
      <c r="Y14" s="30">
        <f>'[1]Gross CNV$'!Y14</f>
        <v>2.1606487561856909E-2</v>
      </c>
      <c r="Z14" s="31">
        <f>'[1]Gross CNV$'!Z14</f>
        <v>5.8480380296382056E-2</v>
      </c>
      <c r="AA14" s="29">
        <f>'[1]Gross CNV$'!AA14</f>
        <v>39404.42720035895</v>
      </c>
      <c r="AB14" s="30">
        <f>'[1]Gross CNV$'!AB14</f>
        <v>0.11541429845980368</v>
      </c>
      <c r="AC14" s="31">
        <f>'[1]Gross CNV$'!AC14</f>
        <v>0.19772659535164269</v>
      </c>
      <c r="AD14" s="29">
        <f>'[1]Gross CNV$'!AD14</f>
        <v>39389.295519450192</v>
      </c>
      <c r="AE14" s="30">
        <f>'[1]Gross CNV$'!AE14</f>
        <v>0.73543412699566379</v>
      </c>
      <c r="AF14" s="31">
        <f>'[1]Gross CNV$'!AF14</f>
        <v>0.97382279864352683</v>
      </c>
      <c r="AG14" s="29">
        <f>'[1]Gross CNV$'!AG14</f>
        <v>40629.735011091856</v>
      </c>
      <c r="AH14" s="30">
        <f>'[1]Gross CNV$'!AH14</f>
        <v>0.93059523434350488</v>
      </c>
      <c r="AI14" s="31">
        <f>'[1]Gross CNV$'!AI14</f>
        <v>1.4197424842440509</v>
      </c>
      <c r="AJ14" s="29">
        <f>'[1]Gross CNV$'!AJ14</f>
        <v>44398.845980396371</v>
      </c>
      <c r="AK14" s="30">
        <f>'[1]Gross CNV$'!AK14</f>
        <v>0.41624297724000742</v>
      </c>
      <c r="AL14" s="31">
        <f>'[1]Gross CNV$'!AL14</f>
        <v>0.71050835201017648</v>
      </c>
      <c r="AM14" s="29">
        <f>'[1]Gross CNV$'!AM14</f>
        <v>36873.802552311972</v>
      </c>
      <c r="AN14" s="30">
        <f>'[1]Gross CNV$'!AN14</f>
        <v>0.38816031191557282</v>
      </c>
      <c r="AO14" s="31">
        <f>'[1]Gross CNV$'!AO14</f>
        <v>0.50802695846876078</v>
      </c>
      <c r="AP14" s="25">
        <f>'[1]Gross CNV$'!AP14</f>
        <v>19035.973650065909</v>
      </c>
      <c r="AQ14" s="26">
        <f>'[1]Gross CNV$'!AQ14</f>
        <v>0.3698415879530691</v>
      </c>
      <c r="AR14" s="27">
        <f>'[1]Gross CNV$'!AR14</f>
        <v>0.60415787555897327</v>
      </c>
      <c r="AS14" s="25">
        <f>'[1]Gross CNV$'!AS14</f>
        <v>11408.135530709416</v>
      </c>
      <c r="AT14" s="26">
        <f>'[1]Gross CNV$'!AT14</f>
        <v>0.20426536410611296</v>
      </c>
      <c r="AU14" s="27">
        <f>'[1]Gross CNV$'!AU14</f>
        <v>0.26437064480717459</v>
      </c>
      <c r="AV14" s="29">
        <f>'[1]Gross CNV$'!AV14</f>
        <v>10881.881278603296</v>
      </c>
      <c r="AW14" s="30">
        <f>'[1]Gross CNV$'!AW14</f>
        <v>0.11531246729530507</v>
      </c>
      <c r="AX14" s="31">
        <f>'[1]Gross CNV$'!AX14</f>
        <v>0.14509138518658166</v>
      </c>
      <c r="AY14" s="29"/>
      <c r="AZ14" s="30"/>
      <c r="BA14" s="31"/>
    </row>
    <row r="15" spans="1:53" x14ac:dyDescent="0.2">
      <c r="A15">
        <v>9</v>
      </c>
      <c r="B15" s="20" t="s">
        <v>13</v>
      </c>
      <c r="C15" s="21">
        <v>48409.801028819398</v>
      </c>
      <c r="D15" s="22">
        <v>0.27342474495663616</v>
      </c>
      <c r="E15" s="23">
        <v>0.35640320439835171</v>
      </c>
      <c r="F15" s="21">
        <f>'[1]Gross CNV$'!F15</f>
        <v>63549.542473649839</v>
      </c>
      <c r="G15" s="22">
        <f>'[1]Gross CNV$'!G15</f>
        <v>8.3623130409456251E-2</v>
      </c>
      <c r="H15" s="23">
        <f>'[1]Gross CNV$'!H15</f>
        <v>0.16212766905680398</v>
      </c>
      <c r="I15" s="21">
        <f>'[1]Gross CNV$'!I15</f>
        <v>41594.659958614931</v>
      </c>
      <c r="J15" s="22">
        <f>'[1]Gross CNV$'!J15</f>
        <v>0.38273428849774027</v>
      </c>
      <c r="K15" s="23">
        <f>'[1]Gross CNV$'!K15</f>
        <v>0.64005662165959731</v>
      </c>
      <c r="L15" s="21">
        <f>'[1]Gross CNV$'!L15</f>
        <v>37150.897877266987</v>
      </c>
      <c r="M15" s="22">
        <f>'[1]Gross CNV$'!M15</f>
        <v>0.38558942205199181</v>
      </c>
      <c r="N15" s="23">
        <f>'[1]Gross CNV$'!N15</f>
        <v>0.62628094354452857</v>
      </c>
      <c r="O15" s="21">
        <f>'[1]Gross CNV$'!O15</f>
        <v>50167.400977545964</v>
      </c>
      <c r="P15" s="22">
        <f>'[1]Gross CNV$'!P15</f>
        <v>0.16554615499609127</v>
      </c>
      <c r="Q15" s="23">
        <f>'[1]Gross CNV$'!Q15</f>
        <v>0.30657928337716589</v>
      </c>
      <c r="R15" s="21">
        <f>'[1]Gross CNV$'!R15</f>
        <v>68127.36166710082</v>
      </c>
      <c r="S15" s="22">
        <f>'[1]Gross CNV$'!S15</f>
        <v>6.2782117080673258E-2</v>
      </c>
      <c r="T15" s="23">
        <f>'[1]Gross CNV$'!T15</f>
        <v>8.019558484777678E-2</v>
      </c>
      <c r="U15" s="21">
        <f>'[1]Gross CNV$'!U15</f>
        <v>59791.459722378568</v>
      </c>
      <c r="V15" s="22">
        <f>'[1]Gross CNV$'!V15</f>
        <v>0.11499103599384686</v>
      </c>
      <c r="W15" s="23">
        <f>'[1]Gross CNV$'!W15</f>
        <v>0.14534700160363637</v>
      </c>
      <c r="X15" s="21">
        <f>'[1]Gross CNV$'!X15</f>
        <v>42598.357364456919</v>
      </c>
      <c r="Y15" s="22">
        <f>'[1]Gross CNV$'!Y15</f>
        <v>2.5070499411305083E-2</v>
      </c>
      <c r="Z15" s="23">
        <f>'[1]Gross CNV$'!Z15</f>
        <v>6.2653137614743795E-2</v>
      </c>
      <c r="AA15" s="21">
        <f>'[1]Gross CNV$'!AA15</f>
        <v>39404.918628668718</v>
      </c>
      <c r="AB15" s="22">
        <f>'[1]Gross CNV$'!AB15</f>
        <v>0.12498144037377684</v>
      </c>
      <c r="AC15" s="23">
        <f>'[1]Gross CNV$'!AC15</f>
        <v>0.19685390393626503</v>
      </c>
      <c r="AD15" s="21">
        <f>'[1]Gross CNV$'!AD15</f>
        <v>39633.82670931847</v>
      </c>
      <c r="AE15" s="22">
        <f>'[1]Gross CNV$'!AE15</f>
        <v>0.76655632458944767</v>
      </c>
      <c r="AF15" s="23">
        <f>'[1]Gross CNV$'!AF15</f>
        <v>1.0518119519170064</v>
      </c>
      <c r="AG15" s="21">
        <f>'[1]Gross CNV$'!AG15</f>
        <v>40961.197178206778</v>
      </c>
      <c r="AH15" s="22">
        <f>'[1]Gross CNV$'!AH15</f>
        <v>0.97567613475193649</v>
      </c>
      <c r="AI15" s="23">
        <f>'[1]Gross CNV$'!AI15</f>
        <v>1.4280703564514579</v>
      </c>
      <c r="AJ15" s="25">
        <f>'[1]Gross CNV$'!AJ15</f>
        <v>44481.86795327907</v>
      </c>
      <c r="AK15" s="26">
        <f>'[1]Gross CNV$'!AK15</f>
        <v>0.45420790292909724</v>
      </c>
      <c r="AL15" s="27">
        <f>'[1]Gross CNV$'!AL15</f>
        <v>0.72184892802840273</v>
      </c>
      <c r="AM15" s="21">
        <f>'[1]Gross CNV$'!AM15</f>
        <v>37011.81727368987</v>
      </c>
      <c r="AN15" s="22">
        <f>'[1]Gross CNV$'!AN15</f>
        <v>0.40990994091107297</v>
      </c>
      <c r="AO15" s="23">
        <f>'[1]Gross CNV$'!AO15</f>
        <v>0.53968893704244336</v>
      </c>
      <c r="AP15" s="21">
        <f>'[1]Gross CNV$'!AP15</f>
        <v>19078.066600873695</v>
      </c>
      <c r="AQ15" s="22">
        <f>'[1]Gross CNV$'!AQ15</f>
        <v>0.41874414082925321</v>
      </c>
      <c r="AR15" s="23">
        <f>'[1]Gross CNV$'!AR15</f>
        <v>0.63611058409944021</v>
      </c>
      <c r="AS15" s="21">
        <f>'[1]Gross CNV$'!AS15</f>
        <v>11564.525707578694</v>
      </c>
      <c r="AT15" s="22">
        <f>'[1]Gross CNV$'!AT15</f>
        <v>0.21346102444537518</v>
      </c>
      <c r="AU15" s="23">
        <f>'[1]Gross CNV$'!AU15</f>
        <v>0.25487076799512459</v>
      </c>
      <c r="AV15" s="21"/>
      <c r="AW15" s="22"/>
      <c r="AX15" s="23"/>
      <c r="AY15" s="21"/>
      <c r="AZ15" s="22"/>
      <c r="BA15" s="23"/>
    </row>
    <row r="16" spans="1:53" x14ac:dyDescent="0.2">
      <c r="A16">
        <v>10</v>
      </c>
      <c r="B16" s="24" t="s">
        <v>14</v>
      </c>
      <c r="C16" s="25">
        <v>48495.796384221598</v>
      </c>
      <c r="D16" s="26">
        <v>0.28919666730756732</v>
      </c>
      <c r="E16" s="27">
        <v>0.3526075280528489</v>
      </c>
      <c r="F16" s="25">
        <f>'[1]Gross CNV$'!F16</f>
        <v>63707.405778932742</v>
      </c>
      <c r="G16" s="26">
        <f>'[1]Gross CNV$'!G16</f>
        <v>9.8190994489351549E-2</v>
      </c>
      <c r="H16" s="27">
        <f>'[1]Gross CNV$'!H16</f>
        <v>0.1814131732880766</v>
      </c>
      <c r="I16" s="25">
        <f>'[1]Gross CNV$'!I16</f>
        <v>41668.641995977436</v>
      </c>
      <c r="J16" s="26">
        <f>'[1]Gross CNV$'!J16</f>
        <v>0.40439180070355668</v>
      </c>
      <c r="K16" s="27">
        <f>'[1]Gross CNV$'!K16</f>
        <v>0.67613307480168039</v>
      </c>
      <c r="L16" s="25">
        <f>'[1]Gross CNV$'!L16</f>
        <v>37509.927218691031</v>
      </c>
      <c r="M16" s="26">
        <f>'[1]Gross CNV$'!M16</f>
        <v>0.4157217745566858</v>
      </c>
      <c r="N16" s="27">
        <f>'[1]Gross CNV$'!N16</f>
        <v>0.60417149647265944</v>
      </c>
      <c r="O16" s="25">
        <f>'[1]Gross CNV$'!O16</f>
        <v>50467.62058843828</v>
      </c>
      <c r="P16" s="26">
        <f>'[1]Gross CNV$'!P16</f>
        <v>0.19306880772122542</v>
      </c>
      <c r="Q16" s="27">
        <f>'[1]Gross CNV$'!Q16</f>
        <v>0.31162457915337816</v>
      </c>
      <c r="R16" s="25">
        <f>'[1]Gross CNV$'!R16</f>
        <v>68179.291370045466</v>
      </c>
      <c r="S16" s="26">
        <f>'[1]Gross CNV$'!S16</f>
        <v>7.0351784004014456E-2</v>
      </c>
      <c r="T16" s="27">
        <f>'[1]Gross CNV$'!T16</f>
        <v>8.0771099812385352E-2</v>
      </c>
      <c r="U16" s="25">
        <f>'[1]Gross CNV$'!U16</f>
        <v>59789.823217002355</v>
      </c>
      <c r="V16" s="26">
        <f>'[1]Gross CNV$'!V16</f>
        <v>0.12459462968083194</v>
      </c>
      <c r="W16" s="27">
        <f>'[1]Gross CNV$'!W16</f>
        <v>0.15067023544119226</v>
      </c>
      <c r="X16" s="25">
        <f>'[1]Gross CNV$'!X16</f>
        <v>42701.321871466964</v>
      </c>
      <c r="Y16" s="26">
        <f>'[1]Gross CNV$'!Y16</f>
        <v>3.0462069319683305E-2</v>
      </c>
      <c r="Z16" s="27">
        <f>'[1]Gross CNV$'!Z16</f>
        <v>6.4550014988862106E-2</v>
      </c>
      <c r="AA16" s="25">
        <f>'[1]Gross CNV$'!AA16</f>
        <v>39459.87286343061</v>
      </c>
      <c r="AB16" s="26">
        <f>'[1]Gross CNV$'!AB16</f>
        <v>0.13616111213221491</v>
      </c>
      <c r="AC16" s="27">
        <f>'[1]Gross CNV$'!AC16</f>
        <v>0.19908976700230496</v>
      </c>
      <c r="AD16" s="25">
        <f>'[1]Gross CNV$'!AD16</f>
        <v>39818.394575263155</v>
      </c>
      <c r="AE16" s="26">
        <f>'[1]Gross CNV$'!AE16</f>
        <v>0.80435677903240199</v>
      </c>
      <c r="AF16" s="27">
        <f>'[1]Gross CNV$'!AF16</f>
        <v>1.0612702917543893</v>
      </c>
      <c r="AG16" s="25">
        <f>'[1]Gross CNV$'!AG16</f>
        <v>41087.368387188166</v>
      </c>
      <c r="AH16" s="26">
        <f>'[1]Gross CNV$'!AH16</f>
        <v>1.1198092970223141</v>
      </c>
      <c r="AI16" s="27">
        <f>'[1]Gross CNV$'!AI16</f>
        <v>1.4506219187197056</v>
      </c>
      <c r="AJ16" s="25">
        <f>'[1]Gross CNV$'!AJ16</f>
        <v>44567.452476345279</v>
      </c>
      <c r="AK16" s="26">
        <f>'[1]Gross CNV$'!AK16</f>
        <v>0.47494244047972761</v>
      </c>
      <c r="AL16" s="27">
        <f>'[1]Gross CNV$'!AL16</f>
        <v>0.72722463450655594</v>
      </c>
      <c r="AM16" s="25">
        <f>'[1]Gross CNV$'!AM16</f>
        <v>37235.866184020306</v>
      </c>
      <c r="AN16" s="26">
        <f>'[1]Gross CNV$'!AN16</f>
        <v>0.44204974160678118</v>
      </c>
      <c r="AO16" s="27">
        <f>'[1]Gross CNV$'!AO16</f>
        <v>0.55377861388331007</v>
      </c>
      <c r="AP16" s="25">
        <f>'[1]Gross CNV$'!AP16</f>
        <v>19245.837897020705</v>
      </c>
      <c r="AQ16" s="26">
        <f>'[1]Gross CNV$'!AQ16</f>
        <v>0.47556992228875422</v>
      </c>
      <c r="AR16" s="27">
        <f>'[1]Gross CNV$'!AR16</f>
        <v>0.67218266643480262</v>
      </c>
      <c r="AS16" s="25">
        <f>'[1]Gross CNV$'!AS16</f>
        <v>11607.808379794224</v>
      </c>
      <c r="AT16" s="26">
        <f>'[1]Gross CNV$'!AT16</f>
        <v>0.22751835246755045</v>
      </c>
      <c r="AU16" s="27">
        <f>'[1]Gross CNV$'!AU16</f>
        <v>0.2638491744507851</v>
      </c>
      <c r="AV16" s="25"/>
      <c r="AW16" s="26"/>
      <c r="AX16" s="27"/>
      <c r="AY16" s="25"/>
      <c r="AZ16" s="26"/>
      <c r="BA16" s="27"/>
    </row>
    <row r="17" spans="1:53" x14ac:dyDescent="0.2">
      <c r="A17">
        <v>11</v>
      </c>
      <c r="B17" s="24" t="s">
        <v>15</v>
      </c>
      <c r="C17" s="25">
        <v>48659.81824306315</v>
      </c>
      <c r="D17" s="26">
        <v>0.31017792794355364</v>
      </c>
      <c r="E17" s="27">
        <v>0.36492719692616493</v>
      </c>
      <c r="F17" s="25">
        <f>'[1]Gross CNV$'!F17</f>
        <v>63915.348881581958</v>
      </c>
      <c r="G17" s="26">
        <f>'[1]Gross CNV$'!G17</f>
        <v>0.10581144234245279</v>
      </c>
      <c r="H17" s="27">
        <f>'[1]Gross CNV$'!H17</f>
        <v>0.1795050822362419</v>
      </c>
      <c r="I17" s="25">
        <f>'[1]Gross CNV$'!I17</f>
        <v>41700.471011208087</v>
      </c>
      <c r="J17" s="26">
        <f>'[1]Gross CNV$'!J17</f>
        <v>0.41455573638228421</v>
      </c>
      <c r="K17" s="27">
        <f>'[1]Gross CNV$'!K17</f>
        <v>0.69048946284070656</v>
      </c>
      <c r="L17" s="25">
        <f>'[1]Gross CNV$'!L17</f>
        <v>37796.007019679004</v>
      </c>
      <c r="M17" s="26">
        <f>'[1]Gross CNV$'!M17</f>
        <v>0.45506102233263673</v>
      </c>
      <c r="N17" s="27">
        <f>'[1]Gross CNV$'!N17</f>
        <v>0.61595132509567874</v>
      </c>
      <c r="O17" s="25">
        <f>'[1]Gross CNV$'!O17</f>
        <v>50739.916115927386</v>
      </c>
      <c r="P17" s="26">
        <f>'[1]Gross CNV$'!P17</f>
        <v>0.21725476222781728</v>
      </c>
      <c r="Q17" s="27">
        <f>'[1]Gross CNV$'!Q17</f>
        <v>0.3157699688429661</v>
      </c>
      <c r="R17" s="25">
        <f>'[1]Gross CNV$'!R17</f>
        <v>68371.755904871708</v>
      </c>
      <c r="S17" s="26">
        <f>'[1]Gross CNV$'!S17</f>
        <v>7.4129852051055739E-2</v>
      </c>
      <c r="T17" s="27">
        <f>'[1]Gross CNV$'!T17</f>
        <v>8.1221449186951122E-2</v>
      </c>
      <c r="U17" s="25">
        <f>'[1]Gross CNV$'!U17</f>
        <v>59785.322368376401</v>
      </c>
      <c r="V17" s="26">
        <f>'[1]Gross CNV$'!V17</f>
        <v>0.13063486019241635</v>
      </c>
      <c r="W17" s="27">
        <f>'[1]Gross CNV$'!W17</f>
        <v>0.15315152585478758</v>
      </c>
      <c r="X17" s="25">
        <f>'[1]Gross CNV$'!X17</f>
        <v>42633.837333182695</v>
      </c>
      <c r="Y17" s="26">
        <f>'[1]Gross CNV$'!Y17</f>
        <v>3.4246314342550002E-2</v>
      </c>
      <c r="Z17" s="27">
        <f>'[1]Gross CNV$'!Z17</f>
        <v>6.562601839825935E-2</v>
      </c>
      <c r="AA17" s="25">
        <f>'[1]Gross CNV$'!AA17</f>
        <v>39470.662285644816</v>
      </c>
      <c r="AB17" s="26">
        <f>'[1]Gross CNV$'!AB17</f>
        <v>0.14139052218145751</v>
      </c>
      <c r="AC17" s="27">
        <f>'[1]Gross CNV$'!AC17</f>
        <v>0.19135033626770001</v>
      </c>
      <c r="AD17" s="25">
        <f>'[1]Gross CNV$'!AD17</f>
        <v>39987.874780781982</v>
      </c>
      <c r="AE17" s="26">
        <f>'[1]Gross CNV$'!AE17</f>
        <v>0.84293498233393849</v>
      </c>
      <c r="AF17" s="27">
        <f>'[1]Gross CNV$'!AF17</f>
        <v>1.2873096176331378</v>
      </c>
      <c r="AG17" s="25">
        <f>'[1]Gross CNV$'!AG17</f>
        <v>41354.079409164893</v>
      </c>
      <c r="AH17" s="26">
        <f>'[1]Gross CNV$'!AH17</f>
        <v>1.1493639097383035</v>
      </c>
      <c r="AI17" s="27">
        <f>'[1]Gross CNV$'!AI17</f>
        <v>1.4495703981454091</v>
      </c>
      <c r="AJ17" s="25">
        <f>'[1]Gross CNV$'!AJ17</f>
        <v>44710.610739286341</v>
      </c>
      <c r="AK17" s="26">
        <f>'[1]Gross CNV$'!AK17</f>
        <v>0.49257010836017012</v>
      </c>
      <c r="AL17" s="27">
        <f>'[1]Gross CNV$'!AL17</f>
        <v>0.73285918053758936</v>
      </c>
      <c r="AM17" s="25">
        <f>'[1]Gross CNV$'!AM17</f>
        <v>37384.07721687181</v>
      </c>
      <c r="AN17" s="26">
        <f>'[1]Gross CNV$'!AN17</f>
        <v>0.46501552371638333</v>
      </c>
      <c r="AO17" s="27">
        <f>'[1]Gross CNV$'!AO17</f>
        <v>0.56977794627257006</v>
      </c>
      <c r="AP17" s="25">
        <f>'[1]Gross CNV$'!AP17</f>
        <v>19291.156869277129</v>
      </c>
      <c r="AQ17" s="26">
        <f>'[1]Gross CNV$'!AQ17</f>
        <v>0.4988029823686439</v>
      </c>
      <c r="AR17" s="27">
        <f>'[1]Gross CNV$'!AR17</f>
        <v>0.67189976323782674</v>
      </c>
      <c r="AS17" s="25">
        <f>'[1]Gross CNV$'!AS17</f>
        <v>11527.01332815607</v>
      </c>
      <c r="AT17" s="26">
        <f>'[1]Gross CNV$'!AT17</f>
        <v>0.23848971456814144</v>
      </c>
      <c r="AU17" s="27">
        <f>'[1]Gross CNV$'!AU17</f>
        <v>0.27025320191155178</v>
      </c>
      <c r="AV17" s="25"/>
      <c r="AW17" s="26"/>
      <c r="AX17" s="27"/>
      <c r="AY17" s="25"/>
      <c r="AZ17" s="26"/>
      <c r="BA17" s="27"/>
    </row>
    <row r="18" spans="1:53" ht="13.5" thickBot="1" x14ac:dyDescent="0.25">
      <c r="A18">
        <v>12</v>
      </c>
      <c r="B18" s="28" t="s">
        <v>16</v>
      </c>
      <c r="C18" s="29">
        <v>48727.24779106315</v>
      </c>
      <c r="D18" s="30">
        <v>0.31960849070567765</v>
      </c>
      <c r="E18" s="31">
        <v>0.36882339818772869</v>
      </c>
      <c r="F18" s="29">
        <f>'[1]Gross CNV$'!F18</f>
        <v>64030.101648673051</v>
      </c>
      <c r="G18" s="30">
        <f>'[1]Gross CNV$'!G18</f>
        <v>0.11318284351450404</v>
      </c>
      <c r="H18" s="31">
        <f>'[1]Gross CNV$'!H18</f>
        <v>0.17769810667346364</v>
      </c>
      <c r="I18" s="29">
        <f>'[1]Gross CNV$'!I18</f>
        <v>41936.673369214303</v>
      </c>
      <c r="J18" s="30">
        <f>'[1]Gross CNV$'!J18</f>
        <v>0.45885034067354158</v>
      </c>
      <c r="K18" s="31">
        <f>'[1]Gross CNV$'!K18</f>
        <v>0.68974782837494608</v>
      </c>
      <c r="L18" s="29">
        <f>'[1]Gross CNV$'!L18</f>
        <v>37953.868590489903</v>
      </c>
      <c r="M18" s="30">
        <f>'[1]Gross CNV$'!M18</f>
        <v>0.46926663676120572</v>
      </c>
      <c r="N18" s="31">
        <f>'[1]Gross CNV$'!N18</f>
        <v>0.59049080088570527</v>
      </c>
      <c r="O18" s="29">
        <f>'[1]Gross CNV$'!O18</f>
        <v>50973.576359927385</v>
      </c>
      <c r="P18" s="30">
        <f>'[1]Gross CNV$'!P18</f>
        <v>0.23757125032281715</v>
      </c>
      <c r="Q18" s="31">
        <f>'[1]Gross CNV$'!Q18</f>
        <v>0.31209022289837512</v>
      </c>
      <c r="R18" s="29">
        <f>'[1]Gross CNV$'!R18</f>
        <v>68400.066831806034</v>
      </c>
      <c r="S18" s="30">
        <f>'[1]Gross CNV$'!S18</f>
        <v>7.7531541766366438E-2</v>
      </c>
      <c r="T18" s="31">
        <f>'[1]Gross CNV$'!T18</f>
        <v>8.3739209363030156E-2</v>
      </c>
      <c r="U18" s="29">
        <f>'[1]Gross CNV$'!U18</f>
        <v>59790.152046263582</v>
      </c>
      <c r="V18" s="30">
        <f>'[1]Gross CNV$'!V18</f>
        <v>0.13621607043166906</v>
      </c>
      <c r="W18" s="31">
        <f>'[1]Gross CNV$'!W18</f>
        <v>0.16233859257357641</v>
      </c>
      <c r="X18" s="29">
        <f>'[1]Gross CNV$'!X18</f>
        <v>42653.254335218728</v>
      </c>
      <c r="Y18" s="30">
        <f>'[1]Gross CNV$'!Y18</f>
        <v>3.7365952461681902E-2</v>
      </c>
      <c r="Z18" s="31">
        <f>'[1]Gross CNV$'!Z18</f>
        <v>6.7372216685567296E-2</v>
      </c>
      <c r="AA18" s="29">
        <f>'[1]Gross CNV$'!AA18</f>
        <v>39507.85583949749</v>
      </c>
      <c r="AB18" s="30">
        <f>'[1]Gross CNV$'!AB18</f>
        <v>0.14562338842722752</v>
      </c>
      <c r="AC18" s="31">
        <f>'[1]Gross CNV$'!AC18</f>
        <v>0.19733839965375252</v>
      </c>
      <c r="AD18" s="29">
        <f>'[1]Gross CNV$'!AD18</f>
        <v>40183.481618176142</v>
      </c>
      <c r="AE18" s="30">
        <f>'[1]Gross CNV$'!AE18</f>
        <v>0.86810705006409472</v>
      </c>
      <c r="AF18" s="31">
        <f>'[1]Gross CNV$'!AF18</f>
        <v>1.2863668194621554</v>
      </c>
      <c r="AG18" s="29">
        <f>'[1]Gross CNV$'!AG18</f>
        <v>41574.436350775126</v>
      </c>
      <c r="AH18" s="30">
        <f>'[1]Gross CNV$'!AH18</f>
        <v>1.1792822978246684</v>
      </c>
      <c r="AI18" s="31">
        <f>'[1]Gross CNV$'!AI18</f>
        <v>1.5258496073196735</v>
      </c>
      <c r="AJ18" s="29">
        <f>'[1]Gross CNV$'!AJ18</f>
        <v>44765.137536978888</v>
      </c>
      <c r="AK18" s="30">
        <f>'[1]Gross CNV$'!AK18</f>
        <v>0.50720265166535206</v>
      </c>
      <c r="AL18" s="31">
        <f>'[1]Gross CNV$'!AL18</f>
        <v>0.72034469615075125</v>
      </c>
      <c r="AM18" s="25">
        <f>'[1]Gross CNV$'!AM18</f>
        <v>37677.080668642804</v>
      </c>
      <c r="AN18" s="26">
        <f>'[1]Gross CNV$'!AN18</f>
        <v>0.50946909023331455</v>
      </c>
      <c r="AO18" s="27">
        <f>'[1]Gross CNV$'!AO18</f>
        <v>0.58458573325741359</v>
      </c>
      <c r="AP18" s="25">
        <f>'[1]Gross CNV$'!AP18</f>
        <v>19367.035816531512</v>
      </c>
      <c r="AQ18" s="26">
        <f>'[1]Gross CNV$'!AQ18</f>
        <v>0.52491929445523466</v>
      </c>
      <c r="AR18" s="27">
        <f>'[1]Gross CNV$'!AR18</f>
        <v>0.67774432016741759</v>
      </c>
      <c r="AS18" s="29">
        <f>'[1]Gross CNV$'!AS18</f>
        <v>11548.582809794792</v>
      </c>
      <c r="AT18" s="30">
        <f>'[1]Gross CNV$'!AT18</f>
        <v>0.25705389059956052</v>
      </c>
      <c r="AU18" s="31">
        <f>'[1]Gross CNV$'!AU18</f>
        <v>0.2944592926696063</v>
      </c>
      <c r="AV18" s="29"/>
      <c r="AW18" s="30"/>
      <c r="AX18" s="31"/>
      <c r="AY18" s="29"/>
      <c r="AZ18" s="30"/>
      <c r="BA18" s="31"/>
    </row>
    <row r="19" spans="1:53" x14ac:dyDescent="0.2">
      <c r="A19">
        <v>13</v>
      </c>
      <c r="B19" s="20" t="s">
        <v>17</v>
      </c>
      <c r="C19" s="21">
        <v>48784.801735806235</v>
      </c>
      <c r="D19" s="22">
        <v>0.32501439470705001</v>
      </c>
      <c r="E19" s="23">
        <v>0.3691550478463993</v>
      </c>
      <c r="F19" s="21">
        <f>'[1]Gross CNV$'!F19</f>
        <v>64439.877857859268</v>
      </c>
      <c r="G19" s="22">
        <f>'[1]Gross CNV$'!G19</f>
        <v>0.15368077717203726</v>
      </c>
      <c r="H19" s="23">
        <f>'[1]Gross CNV$'!H19</f>
        <v>0.17888507721820601</v>
      </c>
      <c r="I19" s="21">
        <f>'[1]Gross CNV$'!I19</f>
        <v>42528.598449793477</v>
      </c>
      <c r="J19" s="22">
        <f>'[1]Gross CNV$'!J19</f>
        <v>0.52591122363209386</v>
      </c>
      <c r="K19" s="23">
        <f>'[1]Gross CNV$'!K19</f>
        <v>0.68257818842654716</v>
      </c>
      <c r="L19" s="21">
        <f>'[1]Gross CNV$'!L19</f>
        <v>38003.433731417375</v>
      </c>
      <c r="M19" s="22">
        <f>'[1]Gross CNV$'!M19</f>
        <v>0.49274662537126995</v>
      </c>
      <c r="N19" s="23">
        <f>'[1]Gross CNV$'!N19</f>
        <v>0.58645044640856092</v>
      </c>
      <c r="O19" s="21">
        <f>'[1]Gross CNV$'!O19</f>
        <v>51114.964126254803</v>
      </c>
      <c r="P19" s="22">
        <f>'[1]Gross CNV$'!P19</f>
        <v>0.25052598254296427</v>
      </c>
      <c r="Q19" s="23">
        <f>'[1]Gross CNV$'!Q19</f>
        <v>0.30884552900266882</v>
      </c>
      <c r="R19" s="21">
        <f>'[1]Gross CNV$'!R19</f>
        <v>68427.25901863008</v>
      </c>
      <c r="S19" s="22">
        <f>'[1]Gross CNV$'!S19</f>
        <v>7.9937406186425919E-2</v>
      </c>
      <c r="T19" s="23">
        <f>'[1]Gross CNV$'!T19</f>
        <v>8.389908924238558E-2</v>
      </c>
      <c r="U19" s="21">
        <f>'[1]Gross CNV$'!U19</f>
        <v>59674.411917694415</v>
      </c>
      <c r="V19" s="22">
        <f>'[1]Gross CNV$'!V19</f>
        <v>0.13853686917003741</v>
      </c>
      <c r="W19" s="23">
        <f>'[1]Gross CNV$'!W19</f>
        <v>0.16289349856398955</v>
      </c>
      <c r="X19" s="21">
        <f>'[1]Gross CNV$'!X19</f>
        <v>42796.805234094471</v>
      </c>
      <c r="Y19" s="22">
        <f>'[1]Gross CNV$'!Y19</f>
        <v>4.258274774705461E-2</v>
      </c>
      <c r="Z19" s="23">
        <f>'[1]Gross CNV$'!Z19</f>
        <v>5.9165706360953016E-2</v>
      </c>
      <c r="AA19" s="21">
        <f>'[1]Gross CNV$'!AA19</f>
        <v>39561.157561623448</v>
      </c>
      <c r="AB19" s="22">
        <f>'[1]Gross CNV$'!AB19</f>
        <v>0.14863170628100467</v>
      </c>
      <c r="AC19" s="23">
        <f>'[1]Gross CNV$'!AC19</f>
        <v>0.19944688692740756</v>
      </c>
      <c r="AD19" s="21">
        <f>'[1]Gross CNV$'!AD19</f>
        <v>40215.188197712057</v>
      </c>
      <c r="AE19" s="22">
        <f>'[1]Gross CNV$'!AE19</f>
        <v>0.90264738013952062</v>
      </c>
      <c r="AF19" s="23">
        <f>'[1]Gross CNV$'!AF19</f>
        <v>1.324281442859693</v>
      </c>
      <c r="AG19" s="25">
        <f>'[1]Gross CNV$'!AG19</f>
        <v>41653.596520417501</v>
      </c>
      <c r="AH19" s="26">
        <f>'[1]Gross CNV$'!AH19</f>
        <v>1.2043645009536146</v>
      </c>
      <c r="AI19" s="27">
        <f>'[1]Gross CNV$'!AI19</f>
        <v>1.5282879546768426</v>
      </c>
      <c r="AJ19" s="21">
        <f>'[1]Gross CNV$'!AJ19</f>
        <v>44810.006784461155</v>
      </c>
      <c r="AK19" s="22">
        <f>'[1]Gross CNV$'!AK19</f>
        <v>0.51419296997038511</v>
      </c>
      <c r="AL19" s="23">
        <f>'[1]Gross CNV$'!AL19</f>
        <v>0.66609528643670135</v>
      </c>
      <c r="AM19" s="21">
        <f>'[1]Gross CNV$'!AM19</f>
        <v>37800.141854305308</v>
      </c>
      <c r="AN19" s="22">
        <f>'[1]Gross CNV$'!AN19</f>
        <v>0.53333826101298443</v>
      </c>
      <c r="AO19" s="23">
        <f>'[1]Gross CNV$'!AO19</f>
        <v>0.58723910477581609</v>
      </c>
      <c r="AP19" s="21">
        <f>'[1]Gross CNV$'!AP19</f>
        <v>19405.79470107158</v>
      </c>
      <c r="AQ19" s="22">
        <f>'[1]Gross CNV$'!AQ19</f>
        <v>0.55091192610408457</v>
      </c>
      <c r="AR19" s="23">
        <f>'[1]Gross CNV$'!AR19</f>
        <v>0.67108221147038116</v>
      </c>
      <c r="AS19" s="21"/>
      <c r="AT19" s="22"/>
      <c r="AU19" s="23"/>
      <c r="AV19" s="21"/>
      <c r="AW19" s="22"/>
      <c r="AX19" s="23"/>
      <c r="AY19" s="21"/>
      <c r="AZ19" s="22"/>
      <c r="BA19" s="23"/>
    </row>
    <row r="20" spans="1:53" x14ac:dyDescent="0.2">
      <c r="A20">
        <v>14</v>
      </c>
      <c r="B20" s="24" t="s">
        <v>18</v>
      </c>
      <c r="C20" s="25">
        <v>48884.537417806234</v>
      </c>
      <c r="D20" s="26">
        <v>0.32855884161882465</v>
      </c>
      <c r="E20" s="27">
        <v>0.37006229492829823</v>
      </c>
      <c r="F20" s="25">
        <f>'[1]Gross CNV$'!F20</f>
        <v>64568.741536519003</v>
      </c>
      <c r="G20" s="26">
        <f>'[1]Gross CNV$'!G20</f>
        <v>0.15984382434287381</v>
      </c>
      <c r="H20" s="27">
        <f>'[1]Gross CNV$'!H20</f>
        <v>0.17853789164082895</v>
      </c>
      <c r="I20" s="25">
        <f>'[1]Gross CNV$'!I20</f>
        <v>42674.97922035004</v>
      </c>
      <c r="J20" s="26">
        <f>'[1]Gross CNV$'!J20</f>
        <v>0.54478894630008501</v>
      </c>
      <c r="K20" s="27">
        <f>'[1]Gross CNV$'!K20</f>
        <v>0.68330576047997493</v>
      </c>
      <c r="L20" s="25">
        <f>'[1]Gross CNV$'!L20</f>
        <v>38185.914195895581</v>
      </c>
      <c r="M20" s="26">
        <f>'[1]Gross CNV$'!M20</f>
        <v>0.51143308595605852</v>
      </c>
      <c r="N20" s="27">
        <f>'[1]Gross CNV$'!N20</f>
        <v>0.58534332950325496</v>
      </c>
      <c r="O20" s="25">
        <f>'[1]Gross CNV$'!O20</f>
        <v>51232.893151812903</v>
      </c>
      <c r="P20" s="26">
        <f>'[1]Gross CNV$'!P20</f>
        <v>0.26633915445140482</v>
      </c>
      <c r="Q20" s="27">
        <f>'[1]Gross CNV$'!Q20</f>
        <v>0.30872376944693131</v>
      </c>
      <c r="R20" s="25">
        <f>'[1]Gross CNV$'!R20</f>
        <v>68367.581674019006</v>
      </c>
      <c r="S20" s="26">
        <f>'[1]Gross CNV$'!S20</f>
        <v>8.207027517790759E-2</v>
      </c>
      <c r="T20" s="27">
        <f>'[1]Gross CNV$'!T20</f>
        <v>8.647465253493053E-2</v>
      </c>
      <c r="U20" s="25">
        <f>'[1]Gross CNV$'!U20</f>
        <v>59770.755490236304</v>
      </c>
      <c r="V20" s="26">
        <f>'[1]Gross CNV$'!V20</f>
        <v>0.13975300919798125</v>
      </c>
      <c r="W20" s="27">
        <f>'[1]Gross CNV$'!W20</f>
        <v>0.16312450389763605</v>
      </c>
      <c r="X20" s="25">
        <f>'[1]Gross CNV$'!X20</f>
        <v>42798.428179447044</v>
      </c>
      <c r="Y20" s="26">
        <f>'[1]Gross CNV$'!Y20</f>
        <v>4.3646184182825523E-2</v>
      </c>
      <c r="Z20" s="27">
        <f>'[1]Gross CNV$'!Z20</f>
        <v>5.9608085138176739E-2</v>
      </c>
      <c r="AA20" s="25">
        <f>'[1]Gross CNV$'!AA20</f>
        <v>39565.225571114519</v>
      </c>
      <c r="AB20" s="26">
        <f>'[1]Gross CNV$'!AB20</f>
        <v>0.1526891963560445</v>
      </c>
      <c r="AC20" s="27">
        <f>'[1]Gross CNV$'!AC20</f>
        <v>0.19941546529171889</v>
      </c>
      <c r="AD20" s="25">
        <f>'[1]Gross CNV$'!AD20</f>
        <v>40608.966059824626</v>
      </c>
      <c r="AE20" s="26">
        <f>'[1]Gross CNV$'!AE20</f>
        <v>0.99865974924018452</v>
      </c>
      <c r="AF20" s="27">
        <f>'[1]Gross CNV$'!AF20</f>
        <v>1.3132798734400126</v>
      </c>
      <c r="AG20" s="25">
        <f>'[1]Gross CNV$'!AG20</f>
        <v>41734.988779172032</v>
      </c>
      <c r="AH20" s="26">
        <f>'[1]Gross CNV$'!AH20</f>
        <v>1.3694493904451217</v>
      </c>
      <c r="AI20" s="27">
        <f>'[1]Gross CNV$'!AI20</f>
        <v>1.5259533716386773</v>
      </c>
      <c r="AJ20" s="25">
        <f>'[1]Gross CNV$'!AJ20</f>
        <v>44838.285764766049</v>
      </c>
      <c r="AK20" s="26">
        <f>'[1]Gross CNV$'!AK20</f>
        <v>0.51921921607416954</v>
      </c>
      <c r="AL20" s="27">
        <f>'[1]Gross CNV$'!AL20</f>
        <v>0.66531230184654089</v>
      </c>
      <c r="AM20" s="25">
        <f>'[1]Gross CNV$'!AM20</f>
        <v>37864.37711209507</v>
      </c>
      <c r="AN20" s="26">
        <f>'[1]Gross CNV$'!AN20</f>
        <v>0.54141686397577915</v>
      </c>
      <c r="AO20" s="27">
        <f>'[1]Gross CNV$'!AO20</f>
        <v>0.59050832086968108</v>
      </c>
      <c r="AP20" s="25">
        <f>'[1]Gross CNV$'!AP20</f>
        <v>19511.640808374137</v>
      </c>
      <c r="AQ20" s="26">
        <f>'[1]Gross CNV$'!AQ20</f>
        <v>0.57298036683744868</v>
      </c>
      <c r="AR20" s="27">
        <f>'[1]Gross CNV$'!AR20</f>
        <v>0.68273131056986169</v>
      </c>
      <c r="AS20" s="25"/>
      <c r="AT20" s="26"/>
      <c r="AU20" s="27"/>
      <c r="AV20" s="25"/>
      <c r="AW20" s="26"/>
      <c r="AX20" s="27"/>
      <c r="AY20" s="25"/>
      <c r="AZ20" s="26"/>
      <c r="BA20" s="27"/>
    </row>
    <row r="21" spans="1:53" x14ac:dyDescent="0.2">
      <c r="A21">
        <v>15</v>
      </c>
      <c r="B21" s="24" t="s">
        <v>19</v>
      </c>
      <c r="C21" s="25">
        <v>48936.995065177405</v>
      </c>
      <c r="D21" s="26">
        <v>0.33881431632817527</v>
      </c>
      <c r="E21" s="27">
        <v>0.35003098168415991</v>
      </c>
      <c r="F21" s="25">
        <f>'[1]Gross CNV$'!F21</f>
        <v>64665.916986819386</v>
      </c>
      <c r="G21" s="26">
        <f>'[1]Gross CNV$'!G21</f>
        <v>0.16683727503432866</v>
      </c>
      <c r="H21" s="27">
        <f>'[1]Gross CNV$'!H21</f>
        <v>0.17845706785081353</v>
      </c>
      <c r="I21" s="25">
        <f>'[1]Gross CNV$'!I21</f>
        <v>42860.435046823462</v>
      </c>
      <c r="J21" s="26">
        <f>'[1]Gross CNV$'!J21</f>
        <v>0.56924561151693842</v>
      </c>
      <c r="K21" s="27">
        <f>'[1]Gross CNV$'!K21</f>
        <v>0.68556723902127747</v>
      </c>
      <c r="L21" s="25">
        <f>'[1]Gross CNV$'!L21</f>
        <v>38222.255971826911</v>
      </c>
      <c r="M21" s="26">
        <f>'[1]Gross CNV$'!M21</f>
        <v>0.51759241975806114</v>
      </c>
      <c r="N21" s="27">
        <f>'[1]Gross CNV$'!N21</f>
        <v>0.58094835544899004</v>
      </c>
      <c r="O21" s="25">
        <f>'[1]Gross CNV$'!O21</f>
        <v>51317.147731682053</v>
      </c>
      <c r="P21" s="26">
        <f>'[1]Gross CNV$'!P21</f>
        <v>0.2736460073208396</v>
      </c>
      <c r="Q21" s="27">
        <f>'[1]Gross CNV$'!Q21</f>
        <v>0.30807898887242779</v>
      </c>
      <c r="R21" s="25">
        <f>'[1]Gross CNV$'!R21</f>
        <v>68401.26897435337</v>
      </c>
      <c r="S21" s="26">
        <f>'[1]Gross CNV$'!S21</f>
        <v>8.4380557324032893E-2</v>
      </c>
      <c r="T21" s="27">
        <f>'[1]Gross CNV$'!T21</f>
        <v>8.649252268334863E-2</v>
      </c>
      <c r="U21" s="25">
        <f>'[1]Gross CNV$'!U21</f>
        <v>59690.628374917491</v>
      </c>
      <c r="V21" s="26">
        <f>'[1]Gross CNV$'!V21</f>
        <v>0.14219020494624207</v>
      </c>
      <c r="W21" s="27">
        <f>'[1]Gross CNV$'!W21</f>
        <v>0.16230000101737996</v>
      </c>
      <c r="X21" s="25">
        <f>'[1]Gross CNV$'!X21</f>
        <v>42803.231064960659</v>
      </c>
      <c r="Y21" s="26">
        <f>'[1]Gross CNV$'!Y21</f>
        <v>4.4808850078295402E-2</v>
      </c>
      <c r="Z21" s="27">
        <f>'[1]Gross CNV$'!Z21</f>
        <v>5.9678128070850968E-2</v>
      </c>
      <c r="AA21" s="25">
        <f>'[1]Gross CNV$'!AA21</f>
        <v>39604.578991854636</v>
      </c>
      <c r="AB21" s="26">
        <f>'[1]Gross CNV$'!AB21</f>
        <v>0.1609844341183701</v>
      </c>
      <c r="AC21" s="27">
        <f>'[1]Gross CNV$'!AC21</f>
        <v>0.19813131095233996</v>
      </c>
      <c r="AD21" s="25">
        <f>'[1]Gross CNV$'!AD21</f>
        <v>40759.007728092271</v>
      </c>
      <c r="AE21" s="26">
        <f>'[1]Gross CNV$'!AE21</f>
        <v>1.0103578228838772</v>
      </c>
      <c r="AF21" s="27">
        <f>'[1]Gross CNV$'!AF21</f>
        <v>1.3132639200329341</v>
      </c>
      <c r="AG21" s="25">
        <f>'[1]Gross CNV$'!AG21</f>
        <v>41775.79912619252</v>
      </c>
      <c r="AH21" s="26">
        <f>'[1]Gross CNV$'!AH21</f>
        <v>1.3744388584892331</v>
      </c>
      <c r="AI21" s="27">
        <f>'[1]Gross CNV$'!AI21</f>
        <v>1.519866373295113</v>
      </c>
      <c r="AJ21" s="25">
        <f>'[1]Gross CNV$'!AJ21</f>
        <v>44883.834682931607</v>
      </c>
      <c r="AK21" s="26">
        <f>'[1]Gross CNV$'!AK21</f>
        <v>0.52788241939689673</v>
      </c>
      <c r="AL21" s="27">
        <f>'[1]Gross CNV$'!AL21</f>
        <v>0.66600991299798296</v>
      </c>
      <c r="AM21" s="25">
        <f>'[1]Gross CNV$'!AM21</f>
        <v>37892.303494197062</v>
      </c>
      <c r="AN21" s="26">
        <f>'[1]Gross CNV$'!AN21</f>
        <v>0.54616136264113235</v>
      </c>
      <c r="AO21" s="27">
        <f>'[1]Gross CNV$'!AO21</f>
        <v>0.59183581619437198</v>
      </c>
      <c r="AP21" s="25">
        <f>'[1]Gross CNV$'!AP21</f>
        <v>19546.516970996345</v>
      </c>
      <c r="AQ21" s="26">
        <f>'[1]Gross CNV$'!AQ21</f>
        <v>0.58542791016395135</v>
      </c>
      <c r="AR21" s="27">
        <f>'[1]Gross CNV$'!AR21</f>
        <v>0.69576845851768521</v>
      </c>
      <c r="AS21" s="25"/>
      <c r="AT21" s="26"/>
      <c r="AU21" s="27"/>
      <c r="AV21" s="25"/>
      <c r="AW21" s="26"/>
      <c r="AX21" s="27"/>
      <c r="AY21" s="25"/>
      <c r="AZ21" s="26"/>
      <c r="BA21" s="27"/>
    </row>
    <row r="22" spans="1:53" ht="13.5" thickBot="1" x14ac:dyDescent="0.25">
      <c r="A22">
        <v>16</v>
      </c>
      <c r="B22" s="28" t="s">
        <v>20</v>
      </c>
      <c r="C22" s="29">
        <v>48969.669888763718</v>
      </c>
      <c r="D22" s="30">
        <v>0.33963666273314258</v>
      </c>
      <c r="E22" s="31">
        <v>0.34623103639151315</v>
      </c>
      <c r="F22" s="29">
        <f>'[1]Gross CNV$'!F22</f>
        <v>64672.492527728209</v>
      </c>
      <c r="G22" s="30">
        <f>'[1]Gross CNV$'!G22</f>
        <v>0.16947391023923583</v>
      </c>
      <c r="H22" s="31">
        <f>'[1]Gross CNV$'!H22</f>
        <v>0.17722585306337366</v>
      </c>
      <c r="I22" s="29">
        <f>'[1]Gross CNV$'!I22</f>
        <v>43039.159795600353</v>
      </c>
      <c r="J22" s="30">
        <f>'[1]Gross CNV$'!J22</f>
        <v>0.58959863271225021</v>
      </c>
      <c r="K22" s="31">
        <f>'[1]Gross CNV$'!K22</f>
        <v>0.68413489084843349</v>
      </c>
      <c r="L22" s="29">
        <f>'[1]Gross CNV$'!L22</f>
        <v>38242.180337471145</v>
      </c>
      <c r="M22" s="30">
        <f>'[1]Gross CNV$'!M22</f>
        <v>0.51968205814713408</v>
      </c>
      <c r="N22" s="31">
        <f>'[1]Gross CNV$'!N22</f>
        <v>0.59174770874328708</v>
      </c>
      <c r="O22" s="29">
        <f>'[1]Gross CNV$'!O22</f>
        <v>51392.962039682054</v>
      </c>
      <c r="P22" s="30">
        <f>'[1]Gross CNV$'!P22</f>
        <v>0.28145117131664782</v>
      </c>
      <c r="Q22" s="31">
        <f>'[1]Gross CNV$'!Q22</f>
        <v>0.31099477568728473</v>
      </c>
      <c r="R22" s="29">
        <f>'[1]Gross CNV$'!R22</f>
        <v>68409.850057225805</v>
      </c>
      <c r="S22" s="30">
        <f>'[1]Gross CNV$'!S22</f>
        <v>8.5799649476388809E-2</v>
      </c>
      <c r="T22" s="31">
        <f>'[1]Gross CNV$'!T22</f>
        <v>8.7939091017208024E-2</v>
      </c>
      <c r="U22" s="29">
        <f>'[1]Gross CNV$'!U22</f>
        <v>59711.989632310208</v>
      </c>
      <c r="V22" s="30">
        <f>'[1]Gross CNV$'!V22</f>
        <v>0.14959706344546086</v>
      </c>
      <c r="W22" s="31">
        <f>'[1]Gross CNV$'!W22</f>
        <v>0.15874874504707795</v>
      </c>
      <c r="X22" s="29">
        <f>'[1]Gross CNV$'!X22</f>
        <v>42818.737802161064</v>
      </c>
      <c r="Y22" s="30">
        <f>'[1]Gross CNV$'!Y22</f>
        <v>4.6120849911220466E-2</v>
      </c>
      <c r="Z22" s="31">
        <f>'[1]Gross CNV$'!Z22</f>
        <v>6.0243852888109004E-2</v>
      </c>
      <c r="AA22" s="29">
        <f>'[1]Gross CNV$'!AA22</f>
        <v>39624.054147555384</v>
      </c>
      <c r="AB22" s="30">
        <f>'[1]Gross CNV$'!AB22</f>
        <v>0.16971790060295461</v>
      </c>
      <c r="AC22" s="31">
        <f>'[1]Gross CNV$'!AC22</f>
        <v>0.19740511473070169</v>
      </c>
      <c r="AD22" s="29">
        <f>'[1]Gross CNV$'!AD22</f>
        <v>40854.404597563756</v>
      </c>
      <c r="AE22" s="30">
        <f>'[1]Gross CNV$'!AE22</f>
        <v>1.2413626426749238</v>
      </c>
      <c r="AF22" s="31">
        <f>'[1]Gross CNV$'!AF22</f>
        <v>1.3173607013911508</v>
      </c>
      <c r="AG22" s="29">
        <f>'[1]Gross CNV$'!AG22</f>
        <v>41789.474433767864</v>
      </c>
      <c r="AH22" s="30">
        <f>'[1]Gross CNV$'!AH22</f>
        <v>1.38696636166341</v>
      </c>
      <c r="AI22" s="31">
        <f>'[1]Gross CNV$'!AI22</f>
        <v>1.5203149465315255</v>
      </c>
      <c r="AJ22" s="25">
        <f>'[1]Gross CNV$'!AJ22</f>
        <v>44890.86019368592</v>
      </c>
      <c r="AK22" s="26">
        <f>'[1]Gross CNV$'!AK22</f>
        <v>0.5311540857846897</v>
      </c>
      <c r="AL22" s="27">
        <f>'[1]Gross CNV$'!AL22</f>
        <v>0.6641514449327901</v>
      </c>
      <c r="AM22" s="25">
        <f>'[1]Gross CNV$'!AM22</f>
        <v>38177.348708985985</v>
      </c>
      <c r="AN22" s="26">
        <f>'[1]Gross CNV$'!AN22</f>
        <v>0.5697602491789624</v>
      </c>
      <c r="AO22" s="27">
        <f>'[1]Gross CNV$'!AO22</f>
        <v>0.59251265818771937</v>
      </c>
      <c r="AP22" s="29">
        <f>'[1]Gross CNV$'!AP22</f>
        <v>19620.225773994902</v>
      </c>
      <c r="AQ22" s="30">
        <f>'[1]Gross CNV$'!AQ22</f>
        <v>0.61232326336369636</v>
      </c>
      <c r="AR22" s="31">
        <f>'[1]Gross CNV$'!AR22</f>
        <v>0.71470434022764295</v>
      </c>
      <c r="AS22" s="29"/>
      <c r="AT22" s="30"/>
      <c r="AU22" s="31"/>
      <c r="AV22" s="29"/>
      <c r="AW22" s="30"/>
      <c r="AX22" s="31"/>
      <c r="AY22" s="29"/>
      <c r="AZ22" s="30"/>
      <c r="BA22" s="31"/>
    </row>
    <row r="23" spans="1:53" x14ac:dyDescent="0.2">
      <c r="A23">
        <v>17</v>
      </c>
      <c r="B23" s="20" t="s">
        <v>21</v>
      </c>
      <c r="C23" s="21">
        <v>48976.577493523509</v>
      </c>
      <c r="D23" s="22">
        <v>0.34089984357543018</v>
      </c>
      <c r="E23" s="23">
        <v>0.3472932807960506</v>
      </c>
      <c r="F23" s="21">
        <f>'[1]Gross CNV$'!F23</f>
        <v>64645.681651935331</v>
      </c>
      <c r="G23" s="22">
        <f>'[1]Gross CNV$'!G23</f>
        <v>0.16967210817168185</v>
      </c>
      <c r="H23" s="23">
        <f>'[1]Gross CNV$'!H23</f>
        <v>0.17732750539161721</v>
      </c>
      <c r="I23" s="21">
        <f>'[1]Gross CNV$'!I23</f>
        <v>43131.04052671641</v>
      </c>
      <c r="J23" s="22">
        <f>'[1]Gross CNV$'!J23</f>
        <v>0.60172419466062688</v>
      </c>
      <c r="K23" s="23">
        <f>'[1]Gross CNV$'!K23</f>
        <v>0.68059947193975989</v>
      </c>
      <c r="L23" s="21">
        <f>'[1]Gross CNV$'!L23</f>
        <v>38321.710222426074</v>
      </c>
      <c r="M23" s="22">
        <f>'[1]Gross CNV$'!M23</f>
        <v>0.52830693147061369</v>
      </c>
      <c r="N23" s="23">
        <f>'[1]Gross CNV$'!N23</f>
        <v>0.5850165215222054</v>
      </c>
      <c r="O23" s="21">
        <f>'[1]Gross CNV$'!O23</f>
        <v>51427.806696586165</v>
      </c>
      <c r="P23" s="22">
        <f>'[1]Gross CNV$'!P23</f>
        <v>0.28502499200333686</v>
      </c>
      <c r="Q23" s="23">
        <f>'[1]Gross CNV$'!Q23</f>
        <v>0.31205346099450876</v>
      </c>
      <c r="R23" s="21">
        <f>'[1]Gross CNV$'!R23</f>
        <v>68417.962914201955</v>
      </c>
      <c r="S23" s="22">
        <f>'[1]Gross CNV$'!S23</f>
        <v>8.6580323306828452E-2</v>
      </c>
      <c r="T23" s="23">
        <f>'[1]Gross CNV$'!T23</f>
        <v>8.8077314520684749E-2</v>
      </c>
      <c r="U23" s="21">
        <f>'[1]Gross CNV$'!U23</f>
        <v>59700.223462782997</v>
      </c>
      <c r="V23" s="22">
        <f>'[1]Gross CNV$'!V23</f>
        <v>0.15049475794632036</v>
      </c>
      <c r="W23" s="23">
        <f>'[1]Gross CNV$'!W23</f>
        <v>0.1585111710818152</v>
      </c>
      <c r="X23" s="21">
        <f>'[1]Gross CNV$'!X23</f>
        <v>42818.417192028923</v>
      </c>
      <c r="Y23" s="22">
        <f>'[1]Gross CNV$'!Y23</f>
        <v>5.2317430561828894E-2</v>
      </c>
      <c r="Z23" s="23">
        <f>'[1]Gross CNV$'!Z23</f>
        <v>6.5007725069007802E-2</v>
      </c>
      <c r="AA23" s="21">
        <f>'[1]Gross CNV$'!AA23</f>
        <v>39628.51016066278</v>
      </c>
      <c r="AB23" s="22">
        <f>'[1]Gross CNV$'!AB23</f>
        <v>0.17392680095920063</v>
      </c>
      <c r="AC23" s="23">
        <f>'[1]Gross CNV$'!AC23</f>
        <v>0.19391202388830586</v>
      </c>
      <c r="AD23" s="25">
        <f>'[1]Gross CNV$'!AD23</f>
        <v>40983.494525050781</v>
      </c>
      <c r="AE23" s="26">
        <f>'[1]Gross CNV$'!AE23</f>
        <v>1.2481396049521003</v>
      </c>
      <c r="AF23" s="27">
        <f>'[1]Gross CNV$'!AF23</f>
        <v>1.3146959686797668</v>
      </c>
      <c r="AG23" s="21">
        <f>'[1]Gross CNV$'!AG23</f>
        <v>41815.538302438203</v>
      </c>
      <c r="AH23" s="22">
        <f>'[1]Gross CNV$'!AH23</f>
        <v>1.3961302435979996</v>
      </c>
      <c r="AI23" s="23">
        <f>'[1]Gross CNV$'!AI23</f>
        <v>1.496934902904189</v>
      </c>
      <c r="AJ23" s="21">
        <f>'[1]Gross CNV$'!AJ23</f>
        <v>44903.468997052798</v>
      </c>
      <c r="AK23" s="22">
        <f>'[1]Gross CNV$'!AK23</f>
        <v>0.57842917891185042</v>
      </c>
      <c r="AL23" s="23">
        <f>'[1]Gross CNV$'!AL23</f>
        <v>0.61561859840648003</v>
      </c>
      <c r="AM23" s="21">
        <f>'[1]Gross CNV$'!AM23</f>
        <v>38207.025743375503</v>
      </c>
      <c r="AN23" s="22">
        <f>'[1]Gross CNV$'!AN23</f>
        <v>0.5775854039031082</v>
      </c>
      <c r="AO23" s="23">
        <f>'[1]Gross CNV$'!AO23</f>
        <v>0.59663944408374214</v>
      </c>
      <c r="AP23" s="21"/>
      <c r="AQ23" s="22"/>
      <c r="AR23" s="23"/>
      <c r="AS23" s="21"/>
      <c r="AT23" s="22"/>
      <c r="AU23" s="23"/>
      <c r="AV23" s="21"/>
      <c r="AW23" s="22"/>
      <c r="AX23" s="23"/>
      <c r="AY23" s="21"/>
      <c r="AZ23" s="22"/>
      <c r="BA23" s="23"/>
    </row>
    <row r="24" spans="1:53" x14ac:dyDescent="0.2">
      <c r="A24">
        <v>18</v>
      </c>
      <c r="B24" s="24" t="s">
        <v>22</v>
      </c>
      <c r="C24" s="25">
        <v>49039.72200178355</v>
      </c>
      <c r="D24" s="26">
        <v>0.34383067709455728</v>
      </c>
      <c r="E24" s="27">
        <v>0.34959952915851078</v>
      </c>
      <c r="F24" s="25">
        <f>'[1]Gross CNV$'!F24</f>
        <v>64653.901999384347</v>
      </c>
      <c r="G24" s="26">
        <f>'[1]Gross CNV$'!G24</f>
        <v>0.17014909742381276</v>
      </c>
      <c r="H24" s="27">
        <f>'[1]Gross CNV$'!H24</f>
        <v>0.17629337914592949</v>
      </c>
      <c r="I24" s="25">
        <f>'[1]Gross CNV$'!I24</f>
        <v>43193.009366463062</v>
      </c>
      <c r="J24" s="26">
        <f>'[1]Gross CNV$'!J24</f>
        <v>0.6220790832924542</v>
      </c>
      <c r="K24" s="27">
        <f>'[1]Gross CNV$'!K24</f>
        <v>0.68163609859922758</v>
      </c>
      <c r="L24" s="25">
        <f>'[1]Gross CNV$'!L24</f>
        <v>38403.336102479181</v>
      </c>
      <c r="M24" s="26">
        <f>'[1]Gross CNV$'!M24</f>
        <v>0.53894490528655148</v>
      </c>
      <c r="N24" s="27">
        <f>'[1]Gross CNV$'!N24</f>
        <v>0.58510015931612291</v>
      </c>
      <c r="O24" s="25">
        <f>'[1]Gross CNV$'!O24</f>
        <v>51480.485230154074</v>
      </c>
      <c r="P24" s="26">
        <f>'[1]Gross CNV$'!P24</f>
        <v>0.2896741752224693</v>
      </c>
      <c r="Q24" s="27">
        <f>'[1]Gross CNV$'!Q24</f>
        <v>0.31001431088459586</v>
      </c>
      <c r="R24" s="25">
        <f>'[1]Gross CNV$'!R24</f>
        <v>68435.317586781559</v>
      </c>
      <c r="S24" s="26">
        <f>'[1]Gross CNV$'!S24</f>
        <v>8.8238431452669422E-2</v>
      </c>
      <c r="T24" s="27">
        <f>'[1]Gross CNV$'!T24</f>
        <v>8.9996200853632746E-2</v>
      </c>
      <c r="U24" s="25">
        <f>'[1]Gross CNV$'!U24</f>
        <v>59716.776474919963</v>
      </c>
      <c r="V24" s="26">
        <f>'[1]Gross CNV$'!V24</f>
        <v>0.15200822567295716</v>
      </c>
      <c r="W24" s="27">
        <f>'[1]Gross CNV$'!W24</f>
        <v>0.15955409670830478</v>
      </c>
      <c r="X24" s="25">
        <f>'[1]Gross CNV$'!X24</f>
        <v>42796.340959614623</v>
      </c>
      <c r="Y24" s="26">
        <f>'[1]Gross CNV$'!Y24</f>
        <v>5.2528639590273721E-2</v>
      </c>
      <c r="Z24" s="27">
        <f>'[1]Gross CNV$'!Z24</f>
        <v>6.5032028066362726E-2</v>
      </c>
      <c r="AA24" s="25">
        <f>'[1]Gross CNV$'!AA24</f>
        <v>39618.136126567733</v>
      </c>
      <c r="AB24" s="26">
        <f>'[1]Gross CNV$'!AB24</f>
        <v>0.17707233723146529</v>
      </c>
      <c r="AC24" s="27">
        <f>'[1]Gross CNV$'!AC24</f>
        <v>0.19602236920644817</v>
      </c>
      <c r="AD24" s="25">
        <f>'[1]Gross CNV$'!AD24</f>
        <v>41084.37493737365</v>
      </c>
      <c r="AE24" s="26">
        <f>'[1]Gross CNV$'!AE24</f>
        <v>1.2573783060749657</v>
      </c>
      <c r="AF24" s="27">
        <f>'[1]Gross CNV$'!AF24</f>
        <v>1.3146024181074907</v>
      </c>
      <c r="AG24" s="25">
        <f>'[1]Gross CNV$'!AG24</f>
        <v>41849.425101240806</v>
      </c>
      <c r="AH24" s="26">
        <f>'[1]Gross CNV$'!AH24</f>
        <v>1.4036238782966952</v>
      </c>
      <c r="AI24" s="27">
        <f>'[1]Gross CNV$'!AI24</f>
        <v>1.4949930604382082</v>
      </c>
      <c r="AJ24" s="25">
        <f>'[1]Gross CNV$'!AJ24</f>
        <v>44909.974973151657</v>
      </c>
      <c r="AK24" s="26">
        <f>'[1]Gross CNV$'!AK24</f>
        <v>0.58138048037951018</v>
      </c>
      <c r="AL24" s="27">
        <f>'[1]Gross CNV$'!AL24</f>
        <v>0.61606674577033249</v>
      </c>
      <c r="AM24" s="25">
        <f>'[1]Gross CNV$'!AM24</f>
        <v>38235.096545875494</v>
      </c>
      <c r="AN24" s="26">
        <f>'[1]Gross CNV$'!AN24</f>
        <v>0.58441367809217837</v>
      </c>
      <c r="AO24" s="27">
        <f>'[1]Gross CNV$'!AO24</f>
        <v>0.60167599134686001</v>
      </c>
      <c r="AP24" s="25"/>
      <c r="AQ24" s="26"/>
      <c r="AR24" s="27"/>
      <c r="AS24" s="25"/>
      <c r="AT24" s="26"/>
      <c r="AU24" s="27"/>
      <c r="AV24" s="25"/>
      <c r="AW24" s="26"/>
      <c r="AX24" s="27"/>
      <c r="AY24" s="25"/>
      <c r="AZ24" s="26"/>
      <c r="BA24" s="27"/>
    </row>
    <row r="25" spans="1:53" x14ac:dyDescent="0.2">
      <c r="A25">
        <v>19</v>
      </c>
      <c r="B25" s="24" t="s">
        <v>23</v>
      </c>
      <c r="C25" s="25">
        <v>49054.150553783547</v>
      </c>
      <c r="D25" s="26">
        <v>0.3463561888557416</v>
      </c>
      <c r="E25" s="27">
        <v>0.3500476054900179</v>
      </c>
      <c r="F25" s="25">
        <f>'[1]Gross CNV$'!F25</f>
        <v>64654.749750319286</v>
      </c>
      <c r="G25" s="26">
        <f>'[1]Gross CNV$'!G25</f>
        <v>0.1726005999564541</v>
      </c>
      <c r="H25" s="27">
        <f>'[1]Gross CNV$'!H25</f>
        <v>0.1765671378545135</v>
      </c>
      <c r="I25" s="25">
        <f>'[1]Gross CNV$'!I25</f>
        <v>43206.16965141159</v>
      </c>
      <c r="J25" s="26">
        <f>'[1]Gross CNV$'!J25</f>
        <v>0.63601214877561518</v>
      </c>
      <c r="K25" s="27">
        <f>'[1]Gross CNV$'!K25</f>
        <v>0.68415834771651496</v>
      </c>
      <c r="L25" s="25">
        <f>'[1]Gross CNV$'!L25</f>
        <v>38421.209295158682</v>
      </c>
      <c r="M25" s="26">
        <f>'[1]Gross CNV$'!M25</f>
        <v>0.54031891275782395</v>
      </c>
      <c r="N25" s="27">
        <f>'[1]Gross CNV$'!N25</f>
        <v>0.5822225596810775</v>
      </c>
      <c r="O25" s="25">
        <f>'[1]Gross CNV$'!O25</f>
        <v>51497.735944154076</v>
      </c>
      <c r="P25" s="26">
        <f>'[1]Gross CNV$'!P25</f>
        <v>0.2923566318112012</v>
      </c>
      <c r="Q25" s="27">
        <f>'[1]Gross CNV$'!Q25</f>
        <v>0.32888626971455415</v>
      </c>
      <c r="R25" s="25">
        <f>'[1]Gross CNV$'!R25</f>
        <v>68443.31973790015</v>
      </c>
      <c r="S25" s="26">
        <f>'[1]Gross CNV$'!S25</f>
        <v>8.8811079472348772E-2</v>
      </c>
      <c r="T25" s="27">
        <f>'[1]Gross CNV$'!T25</f>
        <v>9.0083220143729228E-2</v>
      </c>
      <c r="U25" s="25">
        <f>'[1]Gross CNV$'!U25</f>
        <v>59717.068293196724</v>
      </c>
      <c r="V25" s="26">
        <f>'[1]Gross CNV$'!V25</f>
        <v>0.15233679238502243</v>
      </c>
      <c r="W25" s="27">
        <f>'[1]Gross CNV$'!W25</f>
        <v>0.15975428319097415</v>
      </c>
      <c r="X25" s="25">
        <f>'[1]Gross CNV$'!X25</f>
        <v>42797.210763692718</v>
      </c>
      <c r="Y25" s="26">
        <f>'[1]Gross CNV$'!Y25</f>
        <v>5.3414433450721777E-2</v>
      </c>
      <c r="Z25" s="27">
        <f>'[1]Gross CNV$'!Z25</f>
        <v>6.4673840092658919E-2</v>
      </c>
      <c r="AA25" s="25">
        <f>'[1]Gross CNV$'!AA25</f>
        <v>39661.223970278123</v>
      </c>
      <c r="AB25" s="26">
        <f>'[1]Gross CNV$'!AB25</f>
        <v>0.17896657844437638</v>
      </c>
      <c r="AC25" s="27">
        <f>'[1]Gross CNV$'!AC25</f>
        <v>0.1975989689613693</v>
      </c>
      <c r="AD25" s="25">
        <f>'[1]Gross CNV$'!AD25</f>
        <v>41129.81691323805</v>
      </c>
      <c r="AE25" s="26">
        <f>'[1]Gross CNV$'!AE25</f>
        <v>1.2653737206892341</v>
      </c>
      <c r="AF25" s="27">
        <f>'[1]Gross CNV$'!AF25</f>
        <v>1.3214065429823323</v>
      </c>
      <c r="AG25" s="25">
        <f>'[1]Gross CNV$'!AG25</f>
        <v>41861.494760237438</v>
      </c>
      <c r="AH25" s="26">
        <f>'[1]Gross CNV$'!AH25</f>
        <v>1.407765308440238</v>
      </c>
      <c r="AI25" s="27">
        <f>'[1]Gross CNV$'!AI25</f>
        <v>1.4954404056144346</v>
      </c>
      <c r="AJ25" s="25">
        <f>'[1]Gross CNV$'!AJ25</f>
        <v>44921.501320296877</v>
      </c>
      <c r="AK25" s="26">
        <f>'[1]Gross CNV$'!AK25</f>
        <v>0.58417751458158407</v>
      </c>
      <c r="AL25" s="27">
        <f>'[1]Gross CNV$'!AL25</f>
        <v>0.61488751513586504</v>
      </c>
      <c r="AM25" s="25">
        <f>'[1]Gross CNV$'!AM25</f>
        <v>38252.83225098587</v>
      </c>
      <c r="AN25" s="26">
        <f>'[1]Gross CNV$'!AN25</f>
        <v>0.59009047983233653</v>
      </c>
      <c r="AO25" s="27">
        <f>'[1]Gross CNV$'!AO25</f>
        <v>0.61061114976132758</v>
      </c>
      <c r="AP25" s="25"/>
      <c r="AQ25" s="26"/>
      <c r="AR25" s="27"/>
      <c r="AS25" s="25"/>
      <c r="AT25" s="26"/>
      <c r="AU25" s="27"/>
      <c r="AV25" s="25"/>
      <c r="AW25" s="26"/>
      <c r="AX25" s="27"/>
      <c r="AY25" s="25"/>
      <c r="AZ25" s="26"/>
      <c r="BA25" s="27"/>
    </row>
    <row r="26" spans="1:53" ht="13.5" thickBot="1" x14ac:dyDescent="0.25">
      <c r="A26">
        <v>20</v>
      </c>
      <c r="B26" s="28" t="s">
        <v>24</v>
      </c>
      <c r="C26" s="29">
        <v>49050.544651783552</v>
      </c>
      <c r="D26" s="30">
        <v>0.34648542522853032</v>
      </c>
      <c r="E26" s="31">
        <v>0.35019551608738708</v>
      </c>
      <c r="F26" s="29">
        <f>'[1]Gross CNV$'!F26</f>
        <v>64656.930975504663</v>
      </c>
      <c r="G26" s="30">
        <f>'[1]Gross CNV$'!G26</f>
        <v>0.17267378557279447</v>
      </c>
      <c r="H26" s="31">
        <f>'[1]Gross CNV$'!H26</f>
        <v>0.17612454265534583</v>
      </c>
      <c r="I26" s="29">
        <f>'[1]Gross CNV$'!I26</f>
        <v>43224.528259215011</v>
      </c>
      <c r="J26" s="30">
        <f>'[1]Gross CNV$'!J26</f>
        <v>0.64114894353708951</v>
      </c>
      <c r="K26" s="31">
        <f>'[1]Gross CNV$'!K26</f>
        <v>0.68290442092835801</v>
      </c>
      <c r="L26" s="29">
        <f>'[1]Gross CNV$'!L26</f>
        <v>38485.118310526486</v>
      </c>
      <c r="M26" s="30">
        <f>'[1]Gross CNV$'!M26</f>
        <v>0.54870538905267663</v>
      </c>
      <c r="N26" s="31">
        <f>'[1]Gross CNV$'!N26</f>
        <v>0.5784363777435082</v>
      </c>
      <c r="O26" s="29">
        <f>'[1]Gross CNV$'!O26</f>
        <v>51524.870795342867</v>
      </c>
      <c r="P26" s="30">
        <f>'[1]Gross CNV$'!P26</f>
        <v>0.29454624995880774</v>
      </c>
      <c r="Q26" s="31">
        <f>'[1]Gross CNV$'!Q26</f>
        <v>0.32970770412294331</v>
      </c>
      <c r="R26" s="29">
        <f>'[1]Gross CNV$'!R26</f>
        <v>68453.233007226401</v>
      </c>
      <c r="S26" s="30">
        <f>'[1]Gross CNV$'!S26</f>
        <v>8.9825485256396789E-2</v>
      </c>
      <c r="T26" s="31">
        <f>'[1]Gross CNV$'!T26</f>
        <v>9.1220854030473059E-2</v>
      </c>
      <c r="U26" s="29">
        <f>'[1]Gross CNV$'!U26</f>
        <v>59717.071095633699</v>
      </c>
      <c r="V26" s="30">
        <f>'[1]Gross CNV$'!V26</f>
        <v>0.15343816929131671</v>
      </c>
      <c r="W26" s="31">
        <f>'[1]Gross CNV$'!W26</f>
        <v>0.15971557942537362</v>
      </c>
      <c r="X26" s="29">
        <f>'[1]Gross CNV$'!X26</f>
        <v>42951.696215235846</v>
      </c>
      <c r="Y26" s="30">
        <f>'[1]Gross CNV$'!Y26</f>
        <v>5.5324057681668815E-2</v>
      </c>
      <c r="Z26" s="31">
        <f>'[1]Gross CNV$'!Z26</f>
        <v>6.4280706446879249E-2</v>
      </c>
      <c r="AA26" s="29">
        <f>'[1]Gross CNV$'!AA26</f>
        <v>39667.415532189691</v>
      </c>
      <c r="AB26" s="30">
        <f>'[1]Gross CNV$'!AB26</f>
        <v>0.18182528093915715</v>
      </c>
      <c r="AC26" s="31">
        <f>'[1]Gross CNV$'!AC26</f>
        <v>0.20064615731340826</v>
      </c>
      <c r="AD26" s="29">
        <f>'[1]Gross CNV$'!AD26</f>
        <v>41175.551800388428</v>
      </c>
      <c r="AE26" s="30">
        <f>'[1]Gross CNV$'!AE26</f>
        <v>1.2705129625242464</v>
      </c>
      <c r="AF26" s="31">
        <f>'[1]Gross CNV$'!AF26</f>
        <v>1.3250369469870087</v>
      </c>
      <c r="AG26" s="25">
        <f>'[1]Gross CNV$'!AG26</f>
        <v>41864.983857224957</v>
      </c>
      <c r="AH26" s="26">
        <f>'[1]Gross CNV$'!AH26</f>
        <v>1.4099370369195039</v>
      </c>
      <c r="AI26" s="27">
        <f>'[1]Gross CNV$'!AI26</f>
        <v>1.4884606752484817</v>
      </c>
      <c r="AJ26" s="25">
        <f>'[1]Gross CNV$'!AJ26</f>
        <v>44933.907741030511</v>
      </c>
      <c r="AK26" s="26">
        <f>'[1]Gross CNV$'!AK26</f>
        <v>0.58682261753248954</v>
      </c>
      <c r="AL26" s="27">
        <f>'[1]Gross CNV$'!AL26</f>
        <v>0.61327695685328765</v>
      </c>
      <c r="AM26" s="29">
        <f>'[1]Gross CNV$'!AM26</f>
        <v>38339.421096285863</v>
      </c>
      <c r="AN26" s="30">
        <f>'[1]Gross CNV$'!AN26</f>
        <v>0.598919190640951</v>
      </c>
      <c r="AO26" s="31">
        <f>'[1]Gross CNV$'!AO26</f>
        <v>0.6165161886772853</v>
      </c>
      <c r="AP26" s="29"/>
      <c r="AQ26" s="30"/>
      <c r="AR26" s="31"/>
      <c r="AS26" s="29"/>
      <c r="AT26" s="30"/>
      <c r="AU26" s="31"/>
      <c r="AV26" s="29"/>
      <c r="AW26" s="30"/>
      <c r="AX26" s="31"/>
      <c r="AY26" s="29"/>
      <c r="AZ26" s="30"/>
      <c r="BA26" s="31"/>
    </row>
    <row r="27" spans="1:53" x14ac:dyDescent="0.2">
      <c r="A27">
        <v>21</v>
      </c>
      <c r="B27" s="20" t="s">
        <v>25</v>
      </c>
      <c r="C27" s="21">
        <v>49057.059425244537</v>
      </c>
      <c r="D27" s="22">
        <v>0.34779044704743145</v>
      </c>
      <c r="E27" s="23">
        <v>0.35147346471678542</v>
      </c>
      <c r="F27" s="21">
        <f>'[1]Gross CNV$'!F27</f>
        <v>64662.521251500933</v>
      </c>
      <c r="G27" s="22">
        <f>'[1]Gross CNV$'!G27</f>
        <v>0.17335894703728122</v>
      </c>
      <c r="H27" s="23">
        <f>'[1]Gross CNV$'!H27</f>
        <v>0.17520060301237597</v>
      </c>
      <c r="I27" s="21">
        <f>'[1]Gross CNV$'!I27</f>
        <v>43273.636072686939</v>
      </c>
      <c r="J27" s="22">
        <f>'[1]Gross CNV$'!J27</f>
        <v>0.65426385863286074</v>
      </c>
      <c r="K27" s="23">
        <f>'[1]Gross CNV$'!K27</f>
        <v>0.68302259054163117</v>
      </c>
      <c r="L27" s="21">
        <f>'[1]Gross CNV$'!L27</f>
        <v>38500.467743930945</v>
      </c>
      <c r="M27" s="22">
        <f>'[1]Gross CNV$'!M27</f>
        <v>0.54973498366662954</v>
      </c>
      <c r="N27" s="23">
        <f>'[1]Gross CNV$'!N27</f>
        <v>0.57925793819549809</v>
      </c>
      <c r="O27" s="21">
        <f>'[1]Gross CNV$'!O27</f>
        <v>51539.442551342865</v>
      </c>
      <c r="P27" s="22">
        <f>'[1]Gross CNV$'!P27</f>
        <v>0.29639474090298251</v>
      </c>
      <c r="Q27" s="23">
        <f>'[1]Gross CNV$'!Q27</f>
        <v>0.33031300490512161</v>
      </c>
      <c r="R27" s="21">
        <f>'[1]Gross CNV$'!R27</f>
        <v>68461.317269559222</v>
      </c>
      <c r="S27" s="22">
        <f>'[1]Gross CNV$'!S27</f>
        <v>9.0632042000275179E-2</v>
      </c>
      <c r="T27" s="23">
        <f>'[1]Gross CNV$'!T27</f>
        <v>9.1730180913897161E-2</v>
      </c>
      <c r="U27" s="21">
        <f>'[1]Gross CNV$'!U27</f>
        <v>59712.893754333694</v>
      </c>
      <c r="V27" s="22">
        <f>'[1]Gross CNV$'!V27</f>
        <v>0.15373830913691755</v>
      </c>
      <c r="W27" s="23">
        <f>'[1]Gross CNV$'!W27</f>
        <v>0.15862230948407938</v>
      </c>
      <c r="X27" s="21">
        <f>'[1]Gross CNV$'!X27</f>
        <v>42951.958048095083</v>
      </c>
      <c r="Y27" s="22">
        <f>'[1]Gross CNV$'!Y27</f>
        <v>5.5458632001265398E-2</v>
      </c>
      <c r="Z27" s="23">
        <f>'[1]Gross CNV$'!Z27</f>
        <v>6.419291422464922E-2</v>
      </c>
      <c r="AA27" s="25">
        <f>'[1]Gross CNV$'!AA27</f>
        <v>39721.860007636082</v>
      </c>
      <c r="AB27" s="26">
        <f>'[1]Gross CNV$'!AB27</f>
        <v>0.18477348034842822</v>
      </c>
      <c r="AC27" s="27">
        <f>'[1]Gross CNV$'!AC27</f>
        <v>0.20005680712382087</v>
      </c>
      <c r="AD27" s="21">
        <f>'[1]Gross CNV$'!AD27</f>
        <v>41207.69930419694</v>
      </c>
      <c r="AE27" s="22">
        <f>'[1]Gross CNV$'!AE27</f>
        <v>1.2768353514409381</v>
      </c>
      <c r="AF27" s="23">
        <f>'[1]Gross CNV$'!AF27</f>
        <v>1.3257421147120789</v>
      </c>
      <c r="AG27" s="21">
        <f>'[1]Gross CNV$'!AG27</f>
        <v>41854.014383369045</v>
      </c>
      <c r="AH27" s="22">
        <f>'[1]Gross CNV$'!AH27</f>
        <v>1.430798667995727</v>
      </c>
      <c r="AI27" s="23">
        <f>'[1]Gross CNV$'!AI27</f>
        <v>1.4874640527130714</v>
      </c>
      <c r="AJ27" s="21">
        <f>'[1]Gross CNV$'!AJ27</f>
        <v>44932.798487430511</v>
      </c>
      <c r="AK27" s="22">
        <f>'[1]Gross CNV$'!AK27</f>
        <v>0.58794098163348751</v>
      </c>
      <c r="AL27" s="23">
        <f>'[1]Gross CNV$'!AL27</f>
        <v>0.61261134918741822</v>
      </c>
      <c r="AM27" s="21"/>
      <c r="AN27" s="22"/>
      <c r="AO27" s="23"/>
      <c r="AP27" s="21"/>
      <c r="AQ27" s="22"/>
      <c r="AR27" s="23"/>
      <c r="AS27" s="21"/>
      <c r="AT27" s="22"/>
      <c r="AU27" s="23"/>
      <c r="AV27" s="21"/>
      <c r="AW27" s="22"/>
      <c r="AX27" s="23"/>
      <c r="AY27" s="21"/>
      <c r="AZ27" s="22"/>
      <c r="BA27" s="23"/>
    </row>
    <row r="28" spans="1:53" x14ac:dyDescent="0.2">
      <c r="A28">
        <v>22</v>
      </c>
      <c r="B28" s="24" t="s">
        <v>26</v>
      </c>
      <c r="C28" s="25">
        <v>49062.61181124454</v>
      </c>
      <c r="D28" s="26">
        <v>0.34835654820196699</v>
      </c>
      <c r="E28" s="27">
        <v>0.3509865501098588</v>
      </c>
      <c r="F28" s="25">
        <f>'[1]Gross CNV$'!F28</f>
        <v>64662.580321003152</v>
      </c>
      <c r="G28" s="26">
        <f>'[1]Gross CNV$'!G28</f>
        <v>0.1733626905730031</v>
      </c>
      <c r="H28" s="27">
        <f>'[1]Gross CNV$'!H28</f>
        <v>0.17519630451223914</v>
      </c>
      <c r="I28" s="25">
        <f>'[1]Gross CNV$'!I28</f>
        <v>43279.370782477061</v>
      </c>
      <c r="J28" s="26">
        <f>'[1]Gross CNV$'!J28</f>
        <v>0.65756611806505449</v>
      </c>
      <c r="K28" s="27">
        <f>'[1]Gross CNV$'!K28</f>
        <v>0.68642727600035502</v>
      </c>
      <c r="L28" s="25">
        <f>'[1]Gross CNV$'!L28</f>
        <v>38565.862619211461</v>
      </c>
      <c r="M28" s="26">
        <f>'[1]Gross CNV$'!M28</f>
        <v>0.55340241856884442</v>
      </c>
      <c r="N28" s="27">
        <f>'[1]Gross CNV$'!N28</f>
        <v>0.57867639261531267</v>
      </c>
      <c r="O28" s="25">
        <f>'[1]Gross CNV$'!O28</f>
        <v>51555.754245544165</v>
      </c>
      <c r="P28" s="26">
        <f>'[1]Gross CNV$'!P28</f>
        <v>0.29807864308230919</v>
      </c>
      <c r="Q28" s="27">
        <f>'[1]Gross CNV$'!Q28</f>
        <v>0.33121928722832478</v>
      </c>
      <c r="R28" s="25">
        <f>'[1]Gross CNV$'!R28</f>
        <v>68466.838591928637</v>
      </c>
      <c r="S28" s="26">
        <f>'[1]Gross CNV$'!S28</f>
        <v>9.1216367944089341E-2</v>
      </c>
      <c r="T28" s="27">
        <f>'[1]Gross CNV$'!T28</f>
        <v>9.223459517388323E-2</v>
      </c>
      <c r="U28" s="25">
        <f>'[1]Gross CNV$'!U28</f>
        <v>59716.954026244035</v>
      </c>
      <c r="V28" s="26">
        <f>'[1]Gross CNV$'!V28</f>
        <v>0.15422351607616222</v>
      </c>
      <c r="W28" s="27">
        <f>'[1]Gross CNV$'!W28</f>
        <v>0.15663598084360419</v>
      </c>
      <c r="X28" s="25">
        <f>'[1]Gross CNV$'!X28</f>
        <v>42952.502410973786</v>
      </c>
      <c r="Y28" s="26">
        <f>'[1]Gross CNV$'!Y28</f>
        <v>5.5545032117000834E-2</v>
      </c>
      <c r="Z28" s="27">
        <f>'[1]Gross CNV$'!Z28</f>
        <v>6.4239450546285354E-2</v>
      </c>
      <c r="AA28" s="25">
        <f>'[1]Gross CNV$'!AA28</f>
        <v>39722.117938325267</v>
      </c>
      <c r="AB28" s="26">
        <f>'[1]Gross CNV$'!AB28</f>
        <v>0.18585132112291702</v>
      </c>
      <c r="AC28" s="27">
        <f>'[1]Gross CNV$'!AC28</f>
        <v>0.19950337695791628</v>
      </c>
      <c r="AD28" s="25">
        <f>'[1]Gross CNV$'!AD28</f>
        <v>41230.430905803194</v>
      </c>
      <c r="AE28" s="26">
        <f>'[1]Gross CNV$'!AE28</f>
        <v>1.2826344024186169</v>
      </c>
      <c r="AF28" s="27">
        <f>'[1]Gross CNV$'!AF28</f>
        <v>1.3253039802289988</v>
      </c>
      <c r="AG28" s="25">
        <f>'[1]Gross CNV$'!AG28</f>
        <v>41862.554854160619</v>
      </c>
      <c r="AH28" s="26">
        <f>'[1]Gross CNV$'!AH28</f>
        <v>1.4312222748788641</v>
      </c>
      <c r="AI28" s="27">
        <f>'[1]Gross CNV$'!AI28</f>
        <v>1.485229098021825</v>
      </c>
      <c r="AJ28" s="25">
        <f>'[1]Gross CNV$'!AJ28</f>
        <v>44965.096141463197</v>
      </c>
      <c r="AK28" s="26">
        <f>'[1]Gross CNV$'!AK28</f>
        <v>0.58911051181656637</v>
      </c>
      <c r="AL28" s="27">
        <f>'[1]Gross CNV$'!AL28</f>
        <v>0.62711917738403067</v>
      </c>
      <c r="AM28" s="25"/>
      <c r="AN28" s="26"/>
      <c r="AO28" s="27"/>
      <c r="AP28" s="25"/>
      <c r="AQ28" s="26"/>
      <c r="AR28" s="27"/>
      <c r="AS28" s="25"/>
      <c r="AT28" s="26"/>
      <c r="AU28" s="27"/>
      <c r="AV28" s="25"/>
      <c r="AW28" s="26"/>
      <c r="AX28" s="27"/>
      <c r="AY28" s="25"/>
      <c r="AZ28" s="26"/>
      <c r="BA28" s="27"/>
    </row>
    <row r="29" spans="1:53" x14ac:dyDescent="0.2">
      <c r="A29">
        <v>23</v>
      </c>
      <c r="B29" s="24" t="s">
        <v>27</v>
      </c>
      <c r="C29" s="25">
        <v>49066.498427244536</v>
      </c>
      <c r="D29" s="26">
        <v>0.34956524051166027</v>
      </c>
      <c r="E29" s="27">
        <v>0.35191513886878178</v>
      </c>
      <c r="F29" s="25">
        <f>'[1]Gross CNV$'!F29</f>
        <v>64662.752964340638</v>
      </c>
      <c r="G29" s="26">
        <f>'[1]Gross CNV$'!G29</f>
        <v>0.17341424867153746</v>
      </c>
      <c r="H29" s="27">
        <f>'[1]Gross CNV$'!H29</f>
        <v>0.17520264290941792</v>
      </c>
      <c r="I29" s="25">
        <f>'[1]Gross CNV$'!I29</f>
        <v>43291.564608582783</v>
      </c>
      <c r="J29" s="26">
        <f>'[1]Gross CNV$'!J29</f>
        <v>0.66017213614307313</v>
      </c>
      <c r="K29" s="27">
        <f>'[1]Gross CNV$'!K29</f>
        <v>0.68500267229689038</v>
      </c>
      <c r="L29" s="25">
        <f>'[1]Gross CNV$'!L29</f>
        <v>38566.766292282024</v>
      </c>
      <c r="M29" s="26">
        <f>'[1]Gross CNV$'!M29</f>
        <v>0.55420976221492779</v>
      </c>
      <c r="N29" s="27">
        <f>'[1]Gross CNV$'!N29</f>
        <v>0.57816284381169269</v>
      </c>
      <c r="O29" s="25">
        <f>'[1]Gross CNV$'!O29</f>
        <v>51579.029349544158</v>
      </c>
      <c r="P29" s="26">
        <f>'[1]Gross CNV$'!P29</f>
        <v>0.30116126207024774</v>
      </c>
      <c r="Q29" s="27">
        <f>'[1]Gross CNV$'!Q29</f>
        <v>0.35010501096278407</v>
      </c>
      <c r="R29" s="25">
        <f>'[1]Gross CNV$'!R29</f>
        <v>68461.386635417206</v>
      </c>
      <c r="S29" s="26">
        <f>'[1]Gross CNV$'!S29</f>
        <v>9.1059531934794435E-2</v>
      </c>
      <c r="T29" s="27">
        <f>'[1]Gross CNV$'!T29</f>
        <v>9.1971502831190405E-2</v>
      </c>
      <c r="U29" s="25">
        <f>'[1]Gross CNV$'!U29</f>
        <v>59717.720153615694</v>
      </c>
      <c r="V29" s="26">
        <f>'[1]Gross CNV$'!V29</f>
        <v>0.15500598264625046</v>
      </c>
      <c r="W29" s="27">
        <f>'[1]Gross CNV$'!W29</f>
        <v>0.15658546530496978</v>
      </c>
      <c r="X29" s="25">
        <f>'[1]Gross CNV$'!X29</f>
        <v>42952.665688673791</v>
      </c>
      <c r="Y29" s="26">
        <f>'[1]Gross CNV$'!Y29</f>
        <v>5.5930140304576513E-2</v>
      </c>
      <c r="Z29" s="27">
        <f>'[1]Gross CNV$'!Z29</f>
        <v>6.4249255647921957E-2</v>
      </c>
      <c r="AA29" s="25">
        <f>'[1]Gross CNV$'!AA29</f>
        <v>39723.939619267956</v>
      </c>
      <c r="AB29" s="26">
        <f>'[1]Gross CNV$'!AB29</f>
        <v>0.18679543556042036</v>
      </c>
      <c r="AC29" s="27">
        <f>'[1]Gross CNV$'!AC29</f>
        <v>0.19794672128556975</v>
      </c>
      <c r="AD29" s="25">
        <f>'[1]Gross CNV$'!AD29</f>
        <v>41258.355775973192</v>
      </c>
      <c r="AE29" s="26">
        <f>'[1]Gross CNV$'!AE29</f>
        <v>1.2874882973220132</v>
      </c>
      <c r="AF29" s="27">
        <f>'[1]Gross CNV$'!AF29</f>
        <v>1.3298958912170282</v>
      </c>
      <c r="AG29" s="25">
        <f>'[1]Gross CNV$'!AG29</f>
        <v>41865.434632428332</v>
      </c>
      <c r="AH29" s="26">
        <f>'[1]Gross CNV$'!AH29</f>
        <v>1.4319870197643734</v>
      </c>
      <c r="AI29" s="27">
        <f>'[1]Gross CNV$'!AI29</f>
        <v>1.4847691030075825</v>
      </c>
      <c r="AJ29" s="25">
        <f>'[1]Gross CNV$'!AJ29</f>
        <v>44965.741243572782</v>
      </c>
      <c r="AK29" s="26">
        <f>'[1]Gross CNV$'!AK29</f>
        <v>0.59016082633844935</v>
      </c>
      <c r="AL29" s="27">
        <f>'[1]Gross CNV$'!AL29</f>
        <v>0.61905004266267383</v>
      </c>
      <c r="AM29" s="25"/>
      <c r="AN29" s="26"/>
      <c r="AO29" s="27"/>
      <c r="AP29" s="25"/>
      <c r="AQ29" s="26"/>
      <c r="AR29" s="27"/>
      <c r="AS29" s="25"/>
      <c r="AT29" s="26"/>
      <c r="AU29" s="27"/>
      <c r="AV29" s="25"/>
      <c r="AW29" s="26"/>
      <c r="AX29" s="27"/>
      <c r="AY29" s="25"/>
      <c r="AZ29" s="26"/>
      <c r="BA29" s="27"/>
    </row>
    <row r="30" spans="1:53" ht="13.5" thickBot="1" x14ac:dyDescent="0.25">
      <c r="A30">
        <v>24</v>
      </c>
      <c r="B30" s="28" t="s">
        <v>28</v>
      </c>
      <c r="C30" s="29">
        <v>49066.536935244541</v>
      </c>
      <c r="D30" s="30">
        <v>0.34956510284027148</v>
      </c>
      <c r="E30" s="31">
        <v>0.35139290491569097</v>
      </c>
      <c r="F30" s="29">
        <f>'[1]Gross CNV$'!F30</f>
        <v>64662.787571840636</v>
      </c>
      <c r="G30" s="30">
        <f>'[1]Gross CNV$'!G30</f>
        <v>0.17341736883653444</v>
      </c>
      <c r="H30" s="31">
        <f>'[1]Gross CNV$'!H30</f>
        <v>0.1751898301177556</v>
      </c>
      <c r="I30" s="29">
        <f>'[1]Gross CNV$'!I30</f>
        <v>43291.665389962203</v>
      </c>
      <c r="J30" s="30">
        <f>'[1]Gross CNV$'!J30</f>
        <v>0.66144401549567111</v>
      </c>
      <c r="K30" s="31">
        <f>'[1]Gross CNV$'!K30</f>
        <v>0.68426654516746466</v>
      </c>
      <c r="L30" s="29">
        <f>'[1]Gross CNV$'!L30</f>
        <v>38586.991429508045</v>
      </c>
      <c r="M30" s="30">
        <f>'[1]Gross CNV$'!M30</f>
        <v>0.55704255009432924</v>
      </c>
      <c r="N30" s="31">
        <f>'[1]Gross CNV$'!N30</f>
        <v>0.5758530050000209</v>
      </c>
      <c r="O30" s="29">
        <f>'[1]Gross CNV$'!O30</f>
        <v>51598.386925544153</v>
      </c>
      <c r="P30" s="30">
        <f>'[1]Gross CNV$'!P30</f>
        <v>0.30325848968177171</v>
      </c>
      <c r="Q30" s="31">
        <f>'[1]Gross CNV$'!Q30</f>
        <v>0.34906003539161262</v>
      </c>
      <c r="R30" s="29">
        <f>'[1]Gross CNV$'!R30</f>
        <v>68470.180323434659</v>
      </c>
      <c r="S30" s="30">
        <f>'[1]Gross CNV$'!S30</f>
        <v>9.1931321462830048E-2</v>
      </c>
      <c r="T30" s="31">
        <f>'[1]Gross CNV$'!T30</f>
        <v>9.2486890493250984E-2</v>
      </c>
      <c r="U30" s="29">
        <f>'[1]Gross CNV$'!U30</f>
        <v>59719.70203131569</v>
      </c>
      <c r="V30" s="30">
        <f>'[1]Gross CNV$'!V30</f>
        <v>0.15554874755933115</v>
      </c>
      <c r="W30" s="31">
        <f>'[1]Gross CNV$'!W30</f>
        <v>0.15714383909032875</v>
      </c>
      <c r="X30" s="29">
        <f>'[1]Gross CNV$'!X30</f>
        <v>42955.069566112252</v>
      </c>
      <c r="Y30" s="30">
        <f>'[1]Gross CNV$'!Y30</f>
        <v>5.6131158745208937E-2</v>
      </c>
      <c r="Z30" s="31">
        <f>'[1]Gross CNV$'!Z30</f>
        <v>6.4348694682193966E-2</v>
      </c>
      <c r="AA30" s="29">
        <f>'[1]Gross CNV$'!AA30</f>
        <v>39718.206264639084</v>
      </c>
      <c r="AB30" s="30">
        <f>'[1]Gross CNV$'!AB30</f>
        <v>0.1870858969391811</v>
      </c>
      <c r="AC30" s="31">
        <f>'[1]Gross CNV$'!AC30</f>
        <v>0.1980378544180415</v>
      </c>
      <c r="AD30" s="25">
        <f>'[1]Gross CNV$'!AD30</f>
        <v>41289.627762681426</v>
      </c>
      <c r="AE30" s="26">
        <f>'[1]Gross CNV$'!AE30</f>
        <v>1.2908687633877005</v>
      </c>
      <c r="AF30" s="27">
        <f>'[1]Gross CNV$'!AF30</f>
        <v>1.3289635386560823</v>
      </c>
      <c r="AG30" s="25">
        <f>'[1]Gross CNV$'!AG30</f>
        <v>41872.345401861567</v>
      </c>
      <c r="AH30" s="26">
        <f>'[1]Gross CNV$'!AH30</f>
        <v>1.4334792223959525</v>
      </c>
      <c r="AI30" s="27">
        <f>'[1]Gross CNV$'!AI30</f>
        <v>1.4770299833017246</v>
      </c>
      <c r="AJ30" s="29">
        <f>'[1]Gross CNV$'!AJ30</f>
        <v>45059.719095914566</v>
      </c>
      <c r="AK30" s="30">
        <f>'[1]Gross CNV$'!AK30</f>
        <v>0.59908691417049498</v>
      </c>
      <c r="AL30" s="31">
        <f>'[1]Gross CNV$'!AL30</f>
        <v>0.62649114677896756</v>
      </c>
      <c r="AM30" s="29"/>
      <c r="AN30" s="30"/>
      <c r="AO30" s="31"/>
      <c r="AP30" s="29"/>
      <c r="AQ30" s="30"/>
      <c r="AR30" s="31"/>
      <c r="AS30" s="29"/>
      <c r="AT30" s="30"/>
      <c r="AU30" s="31"/>
      <c r="AV30" s="29"/>
      <c r="AW30" s="30"/>
      <c r="AX30" s="31"/>
      <c r="AY30" s="29"/>
      <c r="AZ30" s="30"/>
      <c r="BA30" s="31"/>
    </row>
    <row r="31" spans="1:53" x14ac:dyDescent="0.2">
      <c r="A31">
        <v>25</v>
      </c>
      <c r="B31" s="20" t="s">
        <v>29</v>
      </c>
      <c r="C31" s="21">
        <v>49067.962471244544</v>
      </c>
      <c r="D31" s="22">
        <v>0.34981872242695899</v>
      </c>
      <c r="E31" s="23">
        <v>0.35146583907850637</v>
      </c>
      <c r="F31" s="21">
        <f>'[1]Gross CNV$'!F31</f>
        <v>64664.52048436417</v>
      </c>
      <c r="G31" s="22">
        <f>'[1]Gross CNV$'!G31</f>
        <v>0.17368889758461536</v>
      </c>
      <c r="H31" s="23">
        <f>'[1]Gross CNV$'!H31</f>
        <v>0.1749003530784066</v>
      </c>
      <c r="I31" s="21">
        <f>'[1]Gross CNV$'!I31</f>
        <v>43296.505087052952</v>
      </c>
      <c r="J31" s="22">
        <f>'[1]Gross CNV$'!J31</f>
        <v>0.6647793080377401</v>
      </c>
      <c r="K31" s="23">
        <f>'[1]Gross CNV$'!K31</f>
        <v>0.68507911013679845</v>
      </c>
      <c r="L31" s="21">
        <f>'[1]Gross CNV$'!L31</f>
        <v>38595.864204895515</v>
      </c>
      <c r="M31" s="22">
        <f>'[1]Gross CNV$'!M31</f>
        <v>0.55886139378466604</v>
      </c>
      <c r="N31" s="23">
        <f>'[1]Gross CNV$'!N31</f>
        <v>0.57854222863470472</v>
      </c>
      <c r="O31" s="21">
        <f>'[1]Gross CNV$'!O31</f>
        <v>51602.712844808615</v>
      </c>
      <c r="P31" s="22">
        <f>'[1]Gross CNV$'!P31</f>
        <v>0.30401853517607985</v>
      </c>
      <c r="Q31" s="23">
        <f>'[1]Gross CNV$'!Q31</f>
        <v>0.34888659931059346</v>
      </c>
      <c r="R31" s="21">
        <f>'[1]Gross CNV$'!R31</f>
        <v>68470.542144369843</v>
      </c>
      <c r="S31" s="22">
        <f>'[1]Gross CNV$'!S31</f>
        <v>9.1976811804119152E-2</v>
      </c>
      <c r="T31" s="23">
        <f>'[1]Gross CNV$'!T31</f>
        <v>9.2507547475084217E-2</v>
      </c>
      <c r="U31" s="21">
        <f>'[1]Gross CNV$'!U31</f>
        <v>59719.896843515693</v>
      </c>
      <c r="V31" s="22">
        <f>'[1]Gross CNV$'!V31</f>
        <v>0.15569848875588552</v>
      </c>
      <c r="W31" s="23">
        <f>'[1]Gross CNV$'!W31</f>
        <v>0.15714358298396464</v>
      </c>
      <c r="X31" s="25">
        <f>'[1]Gross CNV$'!X31</f>
        <v>42976.984760512249</v>
      </c>
      <c r="Y31" s="26">
        <f>'[1]Gross CNV$'!Y31</f>
        <v>5.7244422114214807E-2</v>
      </c>
      <c r="Z31" s="27">
        <f>'[1]Gross CNV$'!Z31</f>
        <v>6.4280221308320132E-2</v>
      </c>
      <c r="AA31" s="21">
        <f>'[1]Gross CNV$'!AA31</f>
        <v>39719.260679575826</v>
      </c>
      <c r="AB31" s="22">
        <f>'[1]Gross CNV$'!AB31</f>
        <v>0.1880540491708296</v>
      </c>
      <c r="AC31" s="23">
        <f>'[1]Gross CNV$'!AC31</f>
        <v>0.19683374227503797</v>
      </c>
      <c r="AD31" s="21">
        <f>'[1]Gross CNV$'!AD31</f>
        <v>41300.317960403867</v>
      </c>
      <c r="AE31" s="22">
        <f>'[1]Gross CNV$'!AE31</f>
        <v>1.2996746247433775</v>
      </c>
      <c r="AF31" s="23">
        <f>'[1]Gross CNV$'!AF31</f>
        <v>1.3349858087034105</v>
      </c>
      <c r="AG31" s="21">
        <f>'[1]Gross CNV$'!AG31</f>
        <v>41874.633077105624</v>
      </c>
      <c r="AH31" s="22">
        <f>'[1]Gross CNV$'!AH31</f>
        <v>1.4339218448830984</v>
      </c>
      <c r="AI31" s="23">
        <f>'[1]Gross CNV$'!AI31</f>
        <v>1.4745315889361701</v>
      </c>
      <c r="AJ31" s="21"/>
      <c r="AK31" s="22"/>
      <c r="AL31" s="23"/>
      <c r="AM31" s="21"/>
      <c r="AN31" s="22"/>
      <c r="AO31" s="23"/>
      <c r="AP31" s="21"/>
      <c r="AQ31" s="22"/>
      <c r="AR31" s="23"/>
      <c r="AS31" s="21"/>
      <c r="AT31" s="22"/>
      <c r="AU31" s="23"/>
      <c r="AV31" s="21"/>
      <c r="AW31" s="22"/>
      <c r="AX31" s="23"/>
      <c r="AY31" s="21"/>
      <c r="AZ31" s="22"/>
      <c r="BA31" s="23"/>
    </row>
    <row r="32" spans="1:53" x14ac:dyDescent="0.2">
      <c r="A32">
        <v>26</v>
      </c>
      <c r="B32" s="24" t="s">
        <v>30</v>
      </c>
      <c r="C32" s="25">
        <v>49068.625547244541</v>
      </c>
      <c r="D32" s="26">
        <v>0.34991343821630455</v>
      </c>
      <c r="E32" s="27">
        <v>0.35151980683097045</v>
      </c>
      <c r="F32" s="25">
        <f>'[1]Gross CNV$'!F32</f>
        <v>64664.560990237223</v>
      </c>
      <c r="G32" s="26">
        <f>'[1]Gross CNV$'!G32</f>
        <v>0.17370091540878332</v>
      </c>
      <c r="H32" s="27">
        <f>'[1]Gross CNV$'!H32</f>
        <v>0.17489821848954828</v>
      </c>
      <c r="I32" s="25">
        <f>'[1]Gross CNV$'!I32</f>
        <v>43304.189318385841</v>
      </c>
      <c r="J32" s="26">
        <f>'[1]Gross CNV$'!J32</f>
        <v>0.66926769581873935</v>
      </c>
      <c r="K32" s="27">
        <f>'[1]Gross CNV$'!K32</f>
        <v>0.68544737570385228</v>
      </c>
      <c r="L32" s="25">
        <f>'[1]Gross CNV$'!L32</f>
        <v>38596.490468624586</v>
      </c>
      <c r="M32" s="26">
        <f>'[1]Gross CNV$'!M32</f>
        <v>0.56089197240749467</v>
      </c>
      <c r="N32" s="27">
        <f>'[1]Gross CNV$'!N32</f>
        <v>0.57870212148252365</v>
      </c>
      <c r="O32" s="25">
        <f>'[1]Gross CNV$'!O32</f>
        <v>51642.643122808615</v>
      </c>
      <c r="P32" s="26">
        <f>'[1]Gross CNV$'!P32</f>
        <v>0.3076746192961009</v>
      </c>
      <c r="Q32" s="27">
        <f>'[1]Gross CNV$'!Q32</f>
        <v>0.34862453980339492</v>
      </c>
      <c r="R32" s="25">
        <f>'[1]Gross CNV$'!R32</f>
        <v>68471.901069122498</v>
      </c>
      <c r="S32" s="26">
        <f>'[1]Gross CNV$'!S32</f>
        <v>9.2124874836258627E-2</v>
      </c>
      <c r="T32" s="27">
        <f>'[1]Gross CNV$'!T32</f>
        <v>9.2544089351061051E-2</v>
      </c>
      <c r="U32" s="25">
        <f>'[1]Gross CNV$'!U32</f>
        <v>59719.899763007779</v>
      </c>
      <c r="V32" s="26">
        <f>'[1]Gross CNV$'!V32</f>
        <v>0.15577424339416399</v>
      </c>
      <c r="W32" s="27">
        <f>'[1]Gross CNV$'!W32</f>
        <v>0.15723165319234236</v>
      </c>
      <c r="X32" s="25">
        <f>'[1]Gross CNV$'!X32</f>
        <v>42977.188708932219</v>
      </c>
      <c r="Y32" s="26">
        <f>'[1]Gross CNV$'!Y32</f>
        <v>5.7290870155947193E-2</v>
      </c>
      <c r="Z32" s="27">
        <f>'[1]Gross CNV$'!Z32</f>
        <v>6.4261674757378026E-2</v>
      </c>
      <c r="AA32" s="25">
        <f>'[1]Gross CNV$'!AA32</f>
        <v>39720.454562075822</v>
      </c>
      <c r="AB32" s="26">
        <f>'[1]Gross CNV$'!AB32</f>
        <v>0.18830228887583933</v>
      </c>
      <c r="AC32" s="27">
        <f>'[1]Gross CNV$'!AC32</f>
        <v>0.19682626078040089</v>
      </c>
      <c r="AD32" s="25">
        <f>'[1]Gross CNV$'!AD32</f>
        <v>41353.07392336255</v>
      </c>
      <c r="AE32" s="26">
        <f>'[1]Gross CNV$'!AE32</f>
        <v>1.3012712189465099</v>
      </c>
      <c r="AF32" s="27">
        <f>'[1]Gross CNV$'!AF32</f>
        <v>1.336782441010322</v>
      </c>
      <c r="AG32" s="25">
        <f>'[1]Gross CNV$'!AG32</f>
        <v>41875.530277761354</v>
      </c>
      <c r="AH32" s="26">
        <f>'[1]Gross CNV$'!AH32</f>
        <v>1.4348771610263211</v>
      </c>
      <c r="AI32" s="27">
        <f>'[1]Gross CNV$'!AI32</f>
        <v>1.4772105100181097</v>
      </c>
      <c r="AJ32" s="25"/>
      <c r="AK32" s="26"/>
      <c r="AL32" s="27"/>
      <c r="AM32" s="25"/>
      <c r="AN32" s="26"/>
      <c r="AO32" s="27"/>
      <c r="AP32" s="25"/>
      <c r="AQ32" s="26"/>
      <c r="AR32" s="27"/>
      <c r="AS32" s="25"/>
      <c r="AT32" s="26"/>
      <c r="AU32" s="27"/>
      <c r="AV32" s="25"/>
      <c r="AW32" s="26"/>
      <c r="AX32" s="27"/>
      <c r="AY32" s="25"/>
      <c r="AZ32" s="26"/>
      <c r="BA32" s="27"/>
    </row>
    <row r="33" spans="1:53" x14ac:dyDescent="0.2">
      <c r="A33">
        <v>27</v>
      </c>
      <c r="B33" s="24" t="s">
        <v>31</v>
      </c>
      <c r="C33" s="25">
        <v>49070.927483244537</v>
      </c>
      <c r="D33" s="26">
        <v>0.35008533111461954</v>
      </c>
      <c r="E33" s="27">
        <v>0.35121200793164054</v>
      </c>
      <c r="F33" s="25">
        <f>'[1]Gross CNV$'!F33</f>
        <v>64664.597187945328</v>
      </c>
      <c r="G33" s="26">
        <f>'[1]Gross CNV$'!G33</f>
        <v>0.17370658730217242</v>
      </c>
      <c r="H33" s="27">
        <f>'[1]Gross CNV$'!H33</f>
        <v>0.17474720336124697</v>
      </c>
      <c r="I33" s="25">
        <f>'[1]Gross CNV$'!I33</f>
        <v>43322.134598836397</v>
      </c>
      <c r="J33" s="26">
        <f>'[1]Gross CNV$'!J33</f>
        <v>0.67356108413109139</v>
      </c>
      <c r="K33" s="27">
        <f>'[1]Gross CNV$'!K33</f>
        <v>0.68773817159525619</v>
      </c>
      <c r="L33" s="25">
        <f>'[1]Gross CNV$'!L33</f>
        <v>38595.901971706735</v>
      </c>
      <c r="M33" s="26">
        <f>'[1]Gross CNV$'!M33</f>
        <v>0.56144289689309079</v>
      </c>
      <c r="N33" s="27">
        <f>'[1]Gross CNV$'!N33</f>
        <v>0.57832018716158429</v>
      </c>
      <c r="O33" s="25">
        <f>'[1]Gross CNV$'!O33</f>
        <v>51643.612608808617</v>
      </c>
      <c r="P33" s="26">
        <f>'[1]Gross CNV$'!P33</f>
        <v>0.30806405927271446</v>
      </c>
      <c r="Q33" s="27">
        <f>'[1]Gross CNV$'!Q33</f>
        <v>0.34855422318452034</v>
      </c>
      <c r="R33" s="25">
        <f>'[1]Gross CNV$'!R33</f>
        <v>68478.793666174533</v>
      </c>
      <c r="S33" s="26">
        <f>'[1]Gross CNV$'!S33</f>
        <v>9.2812809366074958E-2</v>
      </c>
      <c r="T33" s="27">
        <f>'[1]Gross CNV$'!T33</f>
        <v>9.3184379006222826E-2</v>
      </c>
      <c r="U33" s="25">
        <f>'[1]Gross CNV$'!U33</f>
        <v>59719.899763007779</v>
      </c>
      <c r="V33" s="26">
        <f>'[1]Gross CNV$'!V33</f>
        <v>0.15597093405943235</v>
      </c>
      <c r="W33" s="27">
        <f>'[1]Gross CNV$'!W33</f>
        <v>0.1573510705338233</v>
      </c>
      <c r="X33" s="25">
        <f>'[1]Gross CNV$'!X33</f>
        <v>42977.132681863659</v>
      </c>
      <c r="Y33" s="26">
        <f>'[1]Gross CNV$'!Y33</f>
        <v>5.7305753726594931E-2</v>
      </c>
      <c r="Z33" s="27">
        <f>'[1]Gross CNV$'!Z33</f>
        <v>6.4284238492317014E-2</v>
      </c>
      <c r="AA33" s="25">
        <f>'[1]Gross CNV$'!AA33</f>
        <v>39720.928532117941</v>
      </c>
      <c r="AB33" s="26">
        <f>'[1]Gross CNV$'!AB33</f>
        <v>0.18986788411244918</v>
      </c>
      <c r="AC33" s="27">
        <f>'[1]Gross CNV$'!AC33</f>
        <v>0.19827686383622095</v>
      </c>
      <c r="AD33" s="25">
        <f>'[1]Gross CNV$'!AD33</f>
        <v>41394.153208040407</v>
      </c>
      <c r="AE33" s="26">
        <f>'[1]Gross CNV$'!AE33</f>
        <v>1.304725141390368</v>
      </c>
      <c r="AF33" s="27">
        <f>'[1]Gross CNV$'!AF33</f>
        <v>1.3383375928801144</v>
      </c>
      <c r="AG33" s="25">
        <f>'[1]Gross CNV$'!AG33</f>
        <v>41877.462131111948</v>
      </c>
      <c r="AH33" s="26">
        <f>'[1]Gross CNV$'!AH33</f>
        <v>1.4395942427415782</v>
      </c>
      <c r="AI33" s="27">
        <f>'[1]Gross CNV$'!AI33</f>
        <v>1.4693200238744426</v>
      </c>
      <c r="AJ33" s="25"/>
      <c r="AK33" s="26"/>
      <c r="AL33" s="27"/>
      <c r="AM33" s="25"/>
      <c r="AN33" s="26"/>
      <c r="AO33" s="27"/>
      <c r="AP33" s="25"/>
      <c r="AQ33" s="26"/>
      <c r="AR33" s="27"/>
      <c r="AS33" s="25"/>
      <c r="AT33" s="26"/>
      <c r="AU33" s="27"/>
      <c r="AV33" s="25"/>
      <c r="AW33" s="26"/>
      <c r="AX33" s="27"/>
      <c r="AY33" s="25"/>
      <c r="AZ33" s="26"/>
      <c r="BA33" s="27"/>
    </row>
    <row r="34" spans="1:53" ht="13.5" thickBot="1" x14ac:dyDescent="0.25">
      <c r="A34">
        <v>28</v>
      </c>
      <c r="B34" s="28" t="s">
        <v>32</v>
      </c>
      <c r="C34" s="29">
        <v>49071.265931244539</v>
      </c>
      <c r="D34" s="30">
        <v>0.35010490025149893</v>
      </c>
      <c r="E34" s="31">
        <v>0.35119831981928151</v>
      </c>
      <c r="F34" s="29">
        <f>'[1]Gross CNV$'!F34</f>
        <v>64664.596382945332</v>
      </c>
      <c r="G34" s="30">
        <f>'[1]Gross CNV$'!G34</f>
        <v>0.17370754226574225</v>
      </c>
      <c r="H34" s="31">
        <f>'[1]Gross CNV$'!H34</f>
        <v>0.17474760718610566</v>
      </c>
      <c r="I34" s="29">
        <f>'[1]Gross CNV$'!I34</f>
        <v>43350.993866224853</v>
      </c>
      <c r="J34" s="30">
        <f>'[1]Gross CNV$'!J34</f>
        <v>0.6783914105752169</v>
      </c>
      <c r="K34" s="31">
        <f>'[1]Gross CNV$'!K34</f>
        <v>0.68804813714415824</v>
      </c>
      <c r="L34" s="29">
        <f>'[1]Gross CNV$'!L34</f>
        <v>38598.57758106081</v>
      </c>
      <c r="M34" s="30">
        <f>'[1]Gross CNV$'!M34</f>
        <v>0.56746319357054431</v>
      </c>
      <c r="N34" s="31">
        <f>'[1]Gross CNV$'!N34</f>
        <v>0.57816907851206578</v>
      </c>
      <c r="O34" s="29">
        <f>'[1]Gross CNV$'!O34</f>
        <v>51644.415553934523</v>
      </c>
      <c r="P34" s="30">
        <f>'[1]Gross CNV$'!P34</f>
        <v>0.30846745906173256</v>
      </c>
      <c r="Q34" s="31">
        <f>'[1]Gross CNV$'!Q34</f>
        <v>0.34854277703230946</v>
      </c>
      <c r="R34" s="29">
        <f>'[1]Gross CNV$'!R34</f>
        <v>68484.360991552327</v>
      </c>
      <c r="S34" s="30">
        <f>'[1]Gross CNV$'!S34</f>
        <v>9.3369165202145707E-2</v>
      </c>
      <c r="T34" s="31">
        <f>'[1]Gross CNV$'!T34</f>
        <v>9.3692772729907003E-2</v>
      </c>
      <c r="U34" s="29">
        <f>'[1]Gross CNV$'!U34</f>
        <v>59719.907153545922</v>
      </c>
      <c r="V34" s="30">
        <f>'[1]Gross CNV$'!V34</f>
        <v>0.15606543864732722</v>
      </c>
      <c r="W34" s="31">
        <f>'[1]Gross CNV$'!W34</f>
        <v>0.15746461905706954</v>
      </c>
      <c r="X34" s="29">
        <f>'[1]Gross CNV$'!X34</f>
        <v>42977.274810000818</v>
      </c>
      <c r="Y34" s="30">
        <f>'[1]Gross CNV$'!Y34</f>
        <v>5.7323342026358921E-2</v>
      </c>
      <c r="Z34" s="31">
        <f>'[1]Gross CNV$'!Z34</f>
        <v>6.427831493971134E-2</v>
      </c>
      <c r="AA34" s="25">
        <f>'[1]Gross CNV$'!AA34</f>
        <v>39722.467618667652</v>
      </c>
      <c r="AB34" s="26">
        <f>'[1]Gross CNV$'!AB34</f>
        <v>0.19116179288078985</v>
      </c>
      <c r="AC34" s="27">
        <f>'[1]Gross CNV$'!AC34</f>
        <v>0.19909513894698766</v>
      </c>
      <c r="AD34" s="25">
        <f>'[1]Gross CNV$'!AD34</f>
        <v>41411.606505977397</v>
      </c>
      <c r="AE34" s="26">
        <f>'[1]Gross CNV$'!AE34</f>
        <v>1.3062791950678634</v>
      </c>
      <c r="AF34" s="27">
        <f>'[1]Gross CNV$'!AF34</f>
        <v>1.3358367394474933</v>
      </c>
      <c r="AG34" s="29">
        <f>'[1]Gross CNV$'!AG34</f>
        <v>41920.257506603448</v>
      </c>
      <c r="AH34" s="30">
        <f>'[1]Gross CNV$'!AH34</f>
        <v>1.4381790897421876</v>
      </c>
      <c r="AI34" s="31">
        <f>'[1]Gross CNV$'!AI34</f>
        <v>1.4657040873883849</v>
      </c>
      <c r="AJ34" s="29"/>
      <c r="AK34" s="30"/>
      <c r="AL34" s="31"/>
      <c r="AM34" s="29"/>
      <c r="AN34" s="30"/>
      <c r="AO34" s="31"/>
      <c r="AP34" s="29"/>
      <c r="AQ34" s="30"/>
      <c r="AR34" s="31"/>
      <c r="AS34" s="29"/>
      <c r="AT34" s="30"/>
      <c r="AU34" s="31"/>
      <c r="AV34" s="29"/>
      <c r="AW34" s="30"/>
      <c r="AX34" s="31"/>
      <c r="AY34" s="29"/>
      <c r="AZ34" s="30"/>
      <c r="BA34" s="31"/>
    </row>
    <row r="35" spans="1:53" x14ac:dyDescent="0.2">
      <c r="A35">
        <v>29</v>
      </c>
      <c r="B35" s="20" t="s">
        <v>33</v>
      </c>
      <c r="C35" s="21">
        <v>49074.972885244541</v>
      </c>
      <c r="D35" s="22">
        <v>0.35060929873173152</v>
      </c>
      <c r="E35" s="23">
        <v>0.35104320358901847</v>
      </c>
      <c r="F35" s="21">
        <f>'[1]Gross CNV$'!F35</f>
        <v>64667.535786491695</v>
      </c>
      <c r="G35" s="22">
        <f>'[1]Gross CNV$'!G35</f>
        <v>0.1741680808995609</v>
      </c>
      <c r="H35" s="23">
        <f>'[1]Gross CNV$'!H35</f>
        <v>0.17473009257112629</v>
      </c>
      <c r="I35" s="21">
        <f>'[1]Gross CNV$'!I35</f>
        <v>43351.503978742483</v>
      </c>
      <c r="J35" s="22">
        <f>'[1]Gross CNV$'!J35</f>
        <v>0.67895556337941387</v>
      </c>
      <c r="K35" s="23">
        <f>'[1]Gross CNV$'!K35</f>
        <v>0.69015206376409177</v>
      </c>
      <c r="L35" s="21">
        <f>'[1]Gross CNV$'!L35</f>
        <v>38598.813348397714</v>
      </c>
      <c r="M35" s="22">
        <f>'[1]Gross CNV$'!M35</f>
        <v>0.56757302261080278</v>
      </c>
      <c r="N35" s="23">
        <f>'[1]Gross CNV$'!N35</f>
        <v>0.57827465697222591</v>
      </c>
      <c r="O35" s="21">
        <f>'[1]Gross CNV$'!O35</f>
        <v>51724.379549292687</v>
      </c>
      <c r="P35" s="22">
        <f>'[1]Gross CNV$'!P35</f>
        <v>0.32263272134503734</v>
      </c>
      <c r="Q35" s="23">
        <f>'[1]Gross CNV$'!Q35</f>
        <v>0.34808710406824073</v>
      </c>
      <c r="R35" s="21">
        <f>'[1]Gross CNV$'!R35</f>
        <v>68484.687028846311</v>
      </c>
      <c r="S35" s="22">
        <f>'[1]Gross CNV$'!S35</f>
        <v>9.3397640456552286E-2</v>
      </c>
      <c r="T35" s="23">
        <f>'[1]Gross CNV$'!T35</f>
        <v>9.3724734677713514E-2</v>
      </c>
      <c r="U35" s="25">
        <f>'[1]Gross CNV$'!U35</f>
        <v>59720.06692634592</v>
      </c>
      <c r="V35" s="26">
        <f>'[1]Gross CNV$'!V35</f>
        <v>0.15622056698789424</v>
      </c>
      <c r="W35" s="27">
        <f>'[1]Gross CNV$'!W35</f>
        <v>0.15700128524125861</v>
      </c>
      <c r="X35" s="21">
        <f>'[1]Gross CNV$'!X35</f>
        <v>42983.764373026053</v>
      </c>
      <c r="Y35" s="22">
        <f>'[1]Gross CNV$'!Y35</f>
        <v>5.7945262155343333E-2</v>
      </c>
      <c r="Z35" s="23">
        <f>'[1]Gross CNV$'!Z35</f>
        <v>6.4381721675270953E-2</v>
      </c>
      <c r="AA35" s="21">
        <f>'[1]Gross CNV$'!AA35</f>
        <v>39722.478795683368</v>
      </c>
      <c r="AB35" s="22">
        <f>'[1]Gross CNV$'!AB35</f>
        <v>0.19212303253320631</v>
      </c>
      <c r="AC35" s="23">
        <f>'[1]Gross CNV$'!AC35</f>
        <v>0.1991087998486592</v>
      </c>
      <c r="AD35" s="21">
        <f>'[1]Gross CNV$'!AD35</f>
        <v>41427.309320011751</v>
      </c>
      <c r="AE35" s="22">
        <f>'[1]Gross CNV$'!AE35</f>
        <v>1.3079606854900026</v>
      </c>
      <c r="AF35" s="23">
        <f>'[1]Gross CNV$'!AF35</f>
        <v>1.3346185871814242</v>
      </c>
      <c r="AG35" s="21"/>
      <c r="AH35" s="22"/>
      <c r="AI35" s="23"/>
      <c r="AJ35" s="21"/>
      <c r="AK35" s="22"/>
      <c r="AL35" s="23"/>
      <c r="AM35" s="21"/>
      <c r="AN35" s="22"/>
      <c r="AO35" s="23"/>
      <c r="AP35" s="21"/>
      <c r="AQ35" s="22"/>
      <c r="AR35" s="23"/>
      <c r="AS35" s="21"/>
      <c r="AT35" s="22"/>
      <c r="AU35" s="23"/>
      <c r="AV35" s="21"/>
      <c r="AW35" s="22"/>
      <c r="AX35" s="23"/>
      <c r="AY35" s="21"/>
      <c r="AZ35" s="22"/>
      <c r="BA35" s="23"/>
    </row>
    <row r="36" spans="1:53" x14ac:dyDescent="0.2">
      <c r="A36">
        <v>30</v>
      </c>
      <c r="B36" s="24" t="s">
        <v>34</v>
      </c>
      <c r="C36" s="25">
        <v>49075.159530568424</v>
      </c>
      <c r="D36" s="26">
        <v>0.35062908239465113</v>
      </c>
      <c r="E36" s="27">
        <v>0.35103234786124238</v>
      </c>
      <c r="F36" s="25">
        <f>'[1]Gross CNV$'!F36</f>
        <v>64667.605041372903</v>
      </c>
      <c r="G36" s="26">
        <f>'[1]Gross CNV$'!G36</f>
        <v>0.17418998244865888</v>
      </c>
      <c r="H36" s="27">
        <f>'[1]Gross CNV$'!H36</f>
        <v>0.17474011330386865</v>
      </c>
      <c r="I36" s="25">
        <f>'[1]Gross CNV$'!I36</f>
        <v>43351.173432565243</v>
      </c>
      <c r="J36" s="26">
        <f>'[1]Gross CNV$'!J36</f>
        <v>0.67918759884034008</v>
      </c>
      <c r="K36" s="27">
        <f>'[1]Gross CNV$'!K36</f>
        <v>0.69028576981815915</v>
      </c>
      <c r="L36" s="25">
        <f>'[1]Gross CNV$'!L36</f>
        <v>38598.88928658059</v>
      </c>
      <c r="M36" s="26">
        <f>'[1]Gross CNV$'!M36</f>
        <v>0.56905100302777412</v>
      </c>
      <c r="N36" s="27">
        <f>'[1]Gross CNV$'!N36</f>
        <v>0.57639841359433941</v>
      </c>
      <c r="O36" s="25">
        <f>'[1]Gross CNV$'!O36</f>
        <v>51746.039389292695</v>
      </c>
      <c r="P36" s="26">
        <f>'[1]Gross CNV$'!P36</f>
        <v>0.3250474828140133</v>
      </c>
      <c r="Q36" s="27">
        <f>'[1]Gross CNV$'!Q36</f>
        <v>0.34941192483988254</v>
      </c>
      <c r="R36" s="25">
        <f>'[1]Gross CNV$'!R36</f>
        <v>68484.72425125241</v>
      </c>
      <c r="S36" s="26">
        <f>'[1]Gross CNV$'!S36</f>
        <v>9.3422951320074735E-2</v>
      </c>
      <c r="T36" s="27">
        <f>'[1]Gross CNV$'!T36</f>
        <v>9.3797437720219839E-2</v>
      </c>
      <c r="U36" s="25">
        <f>'[1]Gross CNV$'!U36</f>
        <v>59720.06692634592</v>
      </c>
      <c r="V36" s="26">
        <f>'[1]Gross CNV$'!V36</f>
        <v>0.1562659619817062</v>
      </c>
      <c r="W36" s="27">
        <f>'[1]Gross CNV$'!W36</f>
        <v>0.15699011859160927</v>
      </c>
      <c r="X36" s="25">
        <f>'[1]Gross CNV$'!X36</f>
        <v>42984.092381435628</v>
      </c>
      <c r="Y36" s="26">
        <f>'[1]Gross CNV$'!Y36</f>
        <v>5.7996731944894311E-2</v>
      </c>
      <c r="Z36" s="27">
        <f>'[1]Gross CNV$'!Z36</f>
        <v>6.4442286063267296E-2</v>
      </c>
      <c r="AA36" s="25">
        <f>'[1]Gross CNV$'!AA36</f>
        <v>39735.853282182718</v>
      </c>
      <c r="AB36" s="26">
        <f>'[1]Gross CNV$'!AB36</f>
        <v>0.19211523402880479</v>
      </c>
      <c r="AC36" s="27">
        <f>'[1]Gross CNV$'!AC36</f>
        <v>0.19863918542580439</v>
      </c>
      <c r="AD36" s="25">
        <f>'[1]Gross CNV$'!AD36</f>
        <v>41453.590118011758</v>
      </c>
      <c r="AE36" s="26">
        <f>'[1]Gross CNV$'!AE36</f>
        <v>1.3094867538438555</v>
      </c>
      <c r="AF36" s="27">
        <f>'[1]Gross CNV$'!AF36</f>
        <v>1.33462776136517</v>
      </c>
      <c r="AG36" s="25"/>
      <c r="AH36" s="26"/>
      <c r="AI36" s="27"/>
      <c r="AJ36" s="25"/>
      <c r="AK36" s="26"/>
      <c r="AL36" s="27"/>
      <c r="AM36" s="25"/>
      <c r="AN36" s="26"/>
      <c r="AO36" s="27"/>
      <c r="AP36" s="25"/>
      <c r="AQ36" s="26"/>
      <c r="AR36" s="27"/>
      <c r="AS36" s="25"/>
      <c r="AT36" s="26"/>
      <c r="AU36" s="27"/>
      <c r="AV36" s="25"/>
      <c r="AW36" s="26"/>
      <c r="AX36" s="27"/>
      <c r="AY36" s="25"/>
      <c r="AZ36" s="26"/>
      <c r="BA36" s="27"/>
    </row>
    <row r="37" spans="1:53" x14ac:dyDescent="0.2">
      <c r="A37">
        <v>31</v>
      </c>
      <c r="B37" s="24" t="s">
        <v>35</v>
      </c>
      <c r="C37" s="25">
        <v>49075.407310568422</v>
      </c>
      <c r="D37" s="26">
        <v>0.35065812162504906</v>
      </c>
      <c r="E37" s="27">
        <v>0.35100766449713555</v>
      </c>
      <c r="F37" s="25">
        <f>'[1]Gross CNV$'!F37</f>
        <v>64668.015241962668</v>
      </c>
      <c r="G37" s="26">
        <f>'[1]Gross CNV$'!G37</f>
        <v>0.17424627360206521</v>
      </c>
      <c r="H37" s="27">
        <f>'[1]Gross CNV$'!H37</f>
        <v>0.17472908248755456</v>
      </c>
      <c r="I37" s="25">
        <f>'[1]Gross CNV$'!I37</f>
        <v>43361.936277068089</v>
      </c>
      <c r="J37" s="26">
        <f>'[1]Gross CNV$'!J37</f>
        <v>0.68137469832703623</v>
      </c>
      <c r="K37" s="27">
        <f>'[1]Gross CNV$'!K37</f>
        <v>0.68955060074523877</v>
      </c>
      <c r="L37" s="25">
        <f>'[1]Gross CNV$'!L37</f>
        <v>38602.710183450014</v>
      </c>
      <c r="M37" s="26">
        <f>'[1]Gross CNV$'!M37</f>
        <v>0.56915392723157776</v>
      </c>
      <c r="N37" s="27">
        <f>'[1]Gross CNV$'!N37</f>
        <v>0.57578787935969544</v>
      </c>
      <c r="O37" s="25">
        <f>'[1]Gross CNV$'!O37</f>
        <v>51749.584631292695</v>
      </c>
      <c r="P37" s="26">
        <f>'[1]Gross CNV$'!P37</f>
        <v>0.3256197087305131</v>
      </c>
      <c r="Q37" s="27">
        <f>'[1]Gross CNV$'!Q37</f>
        <v>0.34969416391796765</v>
      </c>
      <c r="R37" s="25">
        <f>'[1]Gross CNV$'!R37</f>
        <v>68488.241617564112</v>
      </c>
      <c r="S37" s="26">
        <f>'[1]Gross CNV$'!S37</f>
        <v>9.3771943314721634E-2</v>
      </c>
      <c r="T37" s="27">
        <f>'[1]Gross CNV$'!T37</f>
        <v>9.4134879589630308E-2</v>
      </c>
      <c r="U37" s="25">
        <f>'[1]Gross CNV$'!U37</f>
        <v>59722.285063376243</v>
      </c>
      <c r="V37" s="26">
        <f>'[1]Gross CNV$'!V37</f>
        <v>0.15645108677105521</v>
      </c>
      <c r="W37" s="27">
        <f>'[1]Gross CNV$'!W37</f>
        <v>0.1570940847365723</v>
      </c>
      <c r="X37" s="25">
        <f>'[1]Gross CNV$'!X37</f>
        <v>42984.092381435628</v>
      </c>
      <c r="Y37" s="26">
        <f>'[1]Gross CNV$'!Y37</f>
        <v>5.7996731944894311E-2</v>
      </c>
      <c r="Z37" s="27">
        <f>'[1]Gross CNV$'!Z37</f>
        <v>6.447557815537841E-2</v>
      </c>
      <c r="AA37" s="25">
        <f>'[1]Gross CNV$'!AA37</f>
        <v>39735.807608513547</v>
      </c>
      <c r="AB37" s="26">
        <f>'[1]Gross CNV$'!AB37</f>
        <v>0.19197645759425114</v>
      </c>
      <c r="AC37" s="27">
        <f>'[1]Gross CNV$'!AC37</f>
        <v>0.19835555041611264</v>
      </c>
      <c r="AD37" s="25">
        <f>'[1]Gross CNV$'!AD37</f>
        <v>41466.730112592821</v>
      </c>
      <c r="AE37" s="26">
        <f>'[1]Gross CNV$'!AE37</f>
        <v>1.311205959271454</v>
      </c>
      <c r="AF37" s="27">
        <f>'[1]Gross CNV$'!AF37</f>
        <v>1.3345934167173101</v>
      </c>
      <c r="AG37" s="25"/>
      <c r="AH37" s="26"/>
      <c r="AI37" s="27"/>
      <c r="AJ37" s="25"/>
      <c r="AK37" s="26"/>
      <c r="AL37" s="27"/>
      <c r="AM37" s="25"/>
      <c r="AN37" s="26"/>
      <c r="AO37" s="27"/>
      <c r="AP37" s="25"/>
      <c r="AQ37" s="26"/>
      <c r="AR37" s="27"/>
      <c r="AS37" s="25"/>
      <c r="AT37" s="26"/>
      <c r="AU37" s="27"/>
      <c r="AV37" s="25"/>
      <c r="AW37" s="26"/>
      <c r="AX37" s="27"/>
      <c r="AY37" s="25"/>
      <c r="AZ37" s="26"/>
      <c r="BA37" s="27"/>
    </row>
    <row r="38" spans="1:53" ht="13.5" thickBot="1" x14ac:dyDescent="0.25">
      <c r="A38">
        <v>32</v>
      </c>
      <c r="B38" s="28" t="s">
        <v>36</v>
      </c>
      <c r="C38" s="29">
        <v>49075.466314568424</v>
      </c>
      <c r="D38" s="30">
        <v>0.35066223275803143</v>
      </c>
      <c r="E38" s="31">
        <v>0.35122993228107957</v>
      </c>
      <c r="F38" s="29">
        <f>'[1]Gross CNV$'!F38</f>
        <v>64668.015241962668</v>
      </c>
      <c r="G38" s="30">
        <f>'[1]Gross CNV$'!G38</f>
        <v>0.17424627360206521</v>
      </c>
      <c r="H38" s="31">
        <f>'[1]Gross CNV$'!H38</f>
        <v>0.17472909710065188</v>
      </c>
      <c r="I38" s="29">
        <f>'[1]Gross CNV$'!I38</f>
        <v>43362.357248511078</v>
      </c>
      <c r="J38" s="30">
        <f>'[1]Gross CNV$'!J38</f>
        <v>0.68145151029833151</v>
      </c>
      <c r="K38" s="31">
        <f>'[1]Gross CNV$'!K38</f>
        <v>0.6894049640630554</v>
      </c>
      <c r="L38" s="29">
        <f>'[1]Gross CNV$'!L38</f>
        <v>38603.091772144893</v>
      </c>
      <c r="M38" s="30">
        <f>'[1]Gross CNV$'!M38</f>
        <v>0.56961247897142808</v>
      </c>
      <c r="N38" s="31">
        <f>'[1]Gross CNV$'!N38</f>
        <v>0.57591040637242097</v>
      </c>
      <c r="O38" s="29">
        <f>'[1]Gross CNV$'!O38</f>
        <v>51765.384887292697</v>
      </c>
      <c r="P38" s="30">
        <f>'[1]Gross CNV$'!P38</f>
        <v>0.32732245701066004</v>
      </c>
      <c r="Q38" s="31">
        <f>'[1]Gross CNV$'!Q38</f>
        <v>0.35006785453386635</v>
      </c>
      <c r="R38" s="29">
        <f>'[1]Gross CNV$'!R38</f>
        <v>68488.478979469102</v>
      </c>
      <c r="S38" s="30">
        <f>'[1]Gross CNV$'!S38</f>
        <v>9.3797403066159829E-2</v>
      </c>
      <c r="T38" s="31">
        <f>'[1]Gross CNV$'!T38</f>
        <v>9.4158045656696818E-2</v>
      </c>
      <c r="U38" s="29">
        <f>'[1]Gross CNV$'!U38</f>
        <v>59722.285063376243</v>
      </c>
      <c r="V38" s="30">
        <f>'[1]Gross CNV$'!V38</f>
        <v>0.15669244500092691</v>
      </c>
      <c r="W38" s="31">
        <f>'[1]Gross CNV$'!W38</f>
        <v>0.15720519274856262</v>
      </c>
      <c r="X38" s="25">
        <f>'[1]Gross CNV$'!X38</f>
        <v>42984.09462143563</v>
      </c>
      <c r="Y38" s="26">
        <f>'[1]Gross CNV$'!Y38</f>
        <v>5.8012847142699948E-2</v>
      </c>
      <c r="Z38" s="27">
        <f>'[1]Gross CNV$'!Z38</f>
        <v>6.436757404963285E-2</v>
      </c>
      <c r="AA38" s="25">
        <f>'[1]Gross CNV$'!AA38</f>
        <v>39735.669100313549</v>
      </c>
      <c r="AB38" s="26">
        <f>'[1]Gross CNV$'!AB38</f>
        <v>0.1918418852448287</v>
      </c>
      <c r="AC38" s="27">
        <f>'[1]Gross CNV$'!AC38</f>
        <v>0.19471411701175401</v>
      </c>
      <c r="AD38" s="29">
        <f>'[1]Gross CNV$'!AD38</f>
        <v>41478.68452510739</v>
      </c>
      <c r="AE38" s="30">
        <f>'[1]Gross CNV$'!AE38</f>
        <v>1.3129974787313421</v>
      </c>
      <c r="AF38" s="31">
        <f>'[1]Gross CNV$'!AF38</f>
        <v>1.3352377009312024</v>
      </c>
      <c r="AG38" s="29"/>
      <c r="AH38" s="30"/>
      <c r="AI38" s="31"/>
      <c r="AJ38" s="29"/>
      <c r="AK38" s="30"/>
      <c r="AL38" s="31"/>
      <c r="AM38" s="29"/>
      <c r="AN38" s="30"/>
      <c r="AO38" s="31"/>
      <c r="AP38" s="29"/>
      <c r="AQ38" s="30"/>
      <c r="AR38" s="31"/>
      <c r="AS38" s="29"/>
      <c r="AT38" s="30"/>
      <c r="AU38" s="31"/>
      <c r="AV38" s="29"/>
      <c r="AW38" s="30"/>
      <c r="AX38" s="31"/>
      <c r="AY38" s="29"/>
      <c r="AZ38" s="30"/>
      <c r="BA38" s="31"/>
    </row>
    <row r="39" spans="1:53" x14ac:dyDescent="0.2">
      <c r="A39">
        <v>33</v>
      </c>
      <c r="B39" s="20" t="s">
        <v>37</v>
      </c>
      <c r="C39" s="21">
        <v>49075.50292456842</v>
      </c>
      <c r="D39" s="22">
        <v>0.35068453816522549</v>
      </c>
      <c r="E39" s="23">
        <v>0.35114840953277249</v>
      </c>
      <c r="F39" s="21">
        <f>'[1]Gross CNV$'!F39</f>
        <v>64668.239249463397</v>
      </c>
      <c r="G39" s="22">
        <f>'[1]Gross CNV$'!G39</f>
        <v>0.17428134157603881</v>
      </c>
      <c r="H39" s="23">
        <f>'[1]Gross CNV$'!H39</f>
        <v>0.17468006124138147</v>
      </c>
      <c r="I39" s="21">
        <f>'[1]Gross CNV$'!I39</f>
        <v>43362.504840836838</v>
      </c>
      <c r="J39" s="22">
        <f>'[1]Gross CNV$'!J39</f>
        <v>0.68179105246865368</v>
      </c>
      <c r="K39" s="23">
        <f>'[1]Gross CNV$'!K39</f>
        <v>0.68882691996605128</v>
      </c>
      <c r="L39" s="21">
        <f>'[1]Gross CNV$'!L39</f>
        <v>38607.805741207507</v>
      </c>
      <c r="M39" s="22">
        <f>'[1]Gross CNV$'!M39</f>
        <v>0.5701561507177072</v>
      </c>
      <c r="N39" s="23">
        <f>'[1]Gross CNV$'!N39</f>
        <v>0.57591176543174061</v>
      </c>
      <c r="O39" s="21">
        <f>'[1]Gross CNV$'!O39</f>
        <v>51765.882832711279</v>
      </c>
      <c r="P39" s="22">
        <f>'[1]Gross CNV$'!P39</f>
        <v>0.32833729219567759</v>
      </c>
      <c r="Q39" s="23">
        <f>'[1]Gross CNV$'!Q39</f>
        <v>0.35025120110071672</v>
      </c>
      <c r="R39" s="25">
        <f>'[1]Gross CNV$'!R39</f>
        <v>68490.345256710396</v>
      </c>
      <c r="S39" s="26">
        <f>'[1]Gross CNV$'!S39</f>
        <v>9.4079578789799251E-2</v>
      </c>
      <c r="T39" s="27">
        <f>'[1]Gross CNV$'!T39</f>
        <v>9.4408179402718742E-2</v>
      </c>
      <c r="U39" s="21">
        <f>'[1]Gross CNV$'!U39</f>
        <v>59722.697378909761</v>
      </c>
      <c r="V39" s="22">
        <f>'[1]Gross CNV$'!V39</f>
        <v>0.15679470447971458</v>
      </c>
      <c r="W39" s="23">
        <f>'[1]Gross CNV$'!W39</f>
        <v>0.15928248154375807</v>
      </c>
      <c r="X39" s="21">
        <f>'[1]Gross CNV$'!X39</f>
        <v>42985.650727443972</v>
      </c>
      <c r="Y39" s="22">
        <f>'[1]Gross CNV$'!Y39</f>
        <v>5.8088800843167088E-2</v>
      </c>
      <c r="Z39" s="23">
        <f>'[1]Gross CNV$'!Z39</f>
        <v>6.4103925178615184E-2</v>
      </c>
      <c r="AA39" s="21">
        <f>'[1]Gross CNV$'!AA39</f>
        <v>39735.859878672447</v>
      </c>
      <c r="AB39" s="22">
        <f>'[1]Gross CNV$'!AB39</f>
        <v>0.19187269547740912</v>
      </c>
      <c r="AC39" s="23">
        <f>'[1]Gross CNV$'!AC39</f>
        <v>0.19458603924199139</v>
      </c>
      <c r="AD39" s="21"/>
      <c r="AE39" s="22"/>
      <c r="AF39" s="23"/>
      <c r="AG39" s="21"/>
      <c r="AH39" s="22"/>
      <c r="AI39" s="23"/>
      <c r="AJ39" s="32" t="s">
        <v>38</v>
      </c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4"/>
      <c r="BA39" s="23"/>
    </row>
    <row r="40" spans="1:53" x14ac:dyDescent="0.2">
      <c r="A40">
        <v>34</v>
      </c>
      <c r="B40" s="24" t="s">
        <v>39</v>
      </c>
      <c r="C40" s="25">
        <v>49077.350990346204</v>
      </c>
      <c r="D40" s="26">
        <v>0.35089356880154154</v>
      </c>
      <c r="E40" s="27">
        <v>0.35126448911992331</v>
      </c>
      <c r="F40" s="25">
        <f>'[1]Gross CNV$'!F40</f>
        <v>64668.240186704672</v>
      </c>
      <c r="G40" s="26">
        <f>'[1]Gross CNV$'!G40</f>
        <v>0.17428133905016727</v>
      </c>
      <c r="H40" s="27">
        <f>'[1]Gross CNV$'!H40</f>
        <v>0.17470653915404002</v>
      </c>
      <c r="I40" s="25">
        <f>'[1]Gross CNV$'!I40</f>
        <v>43362.484025436839</v>
      </c>
      <c r="J40" s="26">
        <f>'[1]Gross CNV$'!J40</f>
        <v>0.68186246517755744</v>
      </c>
      <c r="K40" s="27">
        <f>'[1]Gross CNV$'!K40</f>
        <v>0.68884680525088626</v>
      </c>
      <c r="L40" s="25">
        <f>'[1]Gross CNV$'!L40</f>
        <v>38607.841862815672</v>
      </c>
      <c r="M40" s="26">
        <f>'[1]Gross CNV$'!M40</f>
        <v>0.57015561727796871</v>
      </c>
      <c r="N40" s="27">
        <f>'[1]Gross CNV$'!N40</f>
        <v>0.57591191843697309</v>
      </c>
      <c r="O40" s="25">
        <f>'[1]Gross CNV$'!O40</f>
        <v>51765.967606711274</v>
      </c>
      <c r="P40" s="26">
        <f>'[1]Gross CNV$'!P40</f>
        <v>0.32834358673597996</v>
      </c>
      <c r="Q40" s="27">
        <f>'[1]Gross CNV$'!Q40</f>
        <v>0.35021347926665214</v>
      </c>
      <c r="R40" s="25">
        <f>'[1]Gross CNV$'!R40</f>
        <v>68491.481368889741</v>
      </c>
      <c r="S40" s="26">
        <f>'[1]Gross CNV$'!S40</f>
        <v>9.4291356803482926E-2</v>
      </c>
      <c r="T40" s="27">
        <f>'[1]Gross CNV$'!T40</f>
        <v>9.4575563057845397E-2</v>
      </c>
      <c r="U40" s="25">
        <f>'[1]Gross CNV$'!U40</f>
        <v>59722.697378909761</v>
      </c>
      <c r="V40" s="26">
        <f>'[1]Gross CNV$'!V40</f>
        <v>0.15689264990222496</v>
      </c>
      <c r="W40" s="27">
        <f>'[1]Gross CNV$'!W40</f>
        <v>0.15930817424892332</v>
      </c>
      <c r="X40" s="25">
        <f>'[1]Gross CNV$'!X40</f>
        <v>42985.648353443976</v>
      </c>
      <c r="Y40" s="26">
        <f>'[1]Gross CNV$'!Y40</f>
        <v>5.8087757069281959E-2</v>
      </c>
      <c r="Z40" s="27">
        <f>'[1]Gross CNV$'!Z40</f>
        <v>6.4129541833950435E-2</v>
      </c>
      <c r="AA40" s="25">
        <f>'[1]Gross CNV$'!AA40</f>
        <v>39739.736768608309</v>
      </c>
      <c r="AB40" s="26">
        <f>'[1]Gross CNV$'!AB40</f>
        <v>0.19260233680368882</v>
      </c>
      <c r="AC40" s="27">
        <f>'[1]Gross CNV$'!AC40</f>
        <v>0.19474195416542633</v>
      </c>
      <c r="AD40" s="25"/>
      <c r="AE40" s="26"/>
      <c r="AF40" s="27"/>
      <c r="AG40" s="25"/>
      <c r="AH40" s="26"/>
      <c r="AI40" s="27"/>
      <c r="AJ40" s="35" t="str">
        <f>'[1]Gross CNV$'!$AJ40</f>
        <v>1) The information is provided at each quarter end up to 31st December 2024</v>
      </c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7"/>
      <c r="BA40" s="27"/>
    </row>
    <row r="41" spans="1:53" x14ac:dyDescent="0.2">
      <c r="A41">
        <v>35</v>
      </c>
      <c r="B41" s="24" t="s">
        <v>40</v>
      </c>
      <c r="C41" s="25">
        <v>49078.3356543462</v>
      </c>
      <c r="D41" s="26">
        <v>0.35105207392669008</v>
      </c>
      <c r="E41" s="27">
        <v>0.35172121505009646</v>
      </c>
      <c r="F41" s="25">
        <f>'[1]Gross CNV$'!F41</f>
        <v>64668.233574234429</v>
      </c>
      <c r="G41" s="26">
        <f>'[1]Gross CNV$'!G41</f>
        <v>0.17428053256741655</v>
      </c>
      <c r="H41" s="27">
        <f>'[1]Gross CNV$'!H41</f>
        <v>0.17470545513236566</v>
      </c>
      <c r="I41" s="25">
        <f>'[1]Gross CNV$'!I41</f>
        <v>43362.580608700897</v>
      </c>
      <c r="J41" s="26">
        <f>'[1]Gross CNV$'!J41</f>
        <v>0.68282059500324199</v>
      </c>
      <c r="K41" s="27">
        <f>'[1]Gross CNV$'!K41</f>
        <v>0.68828712439395823</v>
      </c>
      <c r="L41" s="25">
        <f>'[1]Gross CNV$'!L41</f>
        <v>38608.770809985595</v>
      </c>
      <c r="M41" s="26">
        <f>'[1]Gross CNV$'!M41</f>
        <v>0.57234404587542609</v>
      </c>
      <c r="N41" s="27">
        <f>'[1]Gross CNV$'!N41</f>
        <v>0.57728840707648588</v>
      </c>
      <c r="O41" s="25">
        <f>'[1]Gross CNV$'!O41</f>
        <v>51766.559766711282</v>
      </c>
      <c r="P41" s="26">
        <f>'[1]Gross CNV$'!P41</f>
        <v>0.32863090619720564</v>
      </c>
      <c r="Q41" s="27">
        <f>'[1]Gross CNV$'!Q41</f>
        <v>0.35003354536833947</v>
      </c>
      <c r="R41" s="25">
        <f>'[1]Gross CNV$'!R41</f>
        <v>68491.57942790266</v>
      </c>
      <c r="S41" s="26">
        <f>'[1]Gross CNV$'!S41</f>
        <v>9.4301527909749897E-2</v>
      </c>
      <c r="T41" s="27">
        <f>'[1]Gross CNV$'!T41</f>
        <v>9.4585233564874374E-2</v>
      </c>
      <c r="U41" s="25">
        <f>'[1]Gross CNV$'!U41</f>
        <v>59723.122514609764</v>
      </c>
      <c r="V41" s="26">
        <f>'[1]Gross CNV$'!V41</f>
        <v>0.15705499653445754</v>
      </c>
      <c r="W41" s="27">
        <f>'[1]Gross CNV$'!W41</f>
        <v>0.15936419260803439</v>
      </c>
      <c r="X41" s="25">
        <f>'[1]Gross CNV$'!X41</f>
        <v>42985.648353443976</v>
      </c>
      <c r="Y41" s="26">
        <f>'[1]Gross CNV$'!Y41</f>
        <v>5.8087757069281959E-2</v>
      </c>
      <c r="Z41" s="27">
        <f>'[1]Gross CNV$'!Z41</f>
        <v>6.4076328382711795E-2</v>
      </c>
      <c r="AA41" s="25">
        <f>'[1]Gross CNV$'!AA41</f>
        <v>39740.682373452612</v>
      </c>
      <c r="AB41" s="26">
        <f>'[1]Gross CNV$'!AB41</f>
        <v>0.19289305416816344</v>
      </c>
      <c r="AC41" s="27">
        <f>'[1]Gross CNV$'!AC41</f>
        <v>0.19489198720278478</v>
      </c>
      <c r="AD41" s="25"/>
      <c r="AE41" s="26"/>
      <c r="AF41" s="27"/>
      <c r="AG41" s="25"/>
      <c r="AH41" s="26"/>
      <c r="AI41" s="27"/>
      <c r="AJ41" s="35" t="str">
        <f>'[1]Gross CNV$'!$AJ41</f>
        <v>2) All Gross premium figures are cumulative converted US dollars in 000's. This conversion is at 31st December rates of exchange - $1 = £ 0.7981 = Can$ 1.4378 = Euros 0.9656</v>
      </c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7"/>
      <c r="BA41" s="27"/>
    </row>
    <row r="42" spans="1:53" ht="13.5" thickBot="1" x14ac:dyDescent="0.25">
      <c r="A42">
        <v>36</v>
      </c>
      <c r="B42" s="28" t="s">
        <v>41</v>
      </c>
      <c r="C42" s="29">
        <v>49078.617138346199</v>
      </c>
      <c r="D42" s="30">
        <v>0.35108609946684155</v>
      </c>
      <c r="E42" s="31">
        <v>0.35171919779899463</v>
      </c>
      <c r="F42" s="29">
        <f>'[1]Gross CNV$'!F42</f>
        <v>64668.6027411471</v>
      </c>
      <c r="G42" s="30">
        <f>'[1]Gross CNV$'!G42</f>
        <v>0.17433836855181914</v>
      </c>
      <c r="H42" s="31">
        <f>'[1]Gross CNV$'!H42</f>
        <v>0.17470375615529116</v>
      </c>
      <c r="I42" s="29">
        <f>'[1]Gross CNV$'!I42</f>
        <v>43364.55204513207</v>
      </c>
      <c r="J42" s="30">
        <f>'[1]Gross CNV$'!J42</f>
        <v>0.68369748172434042</v>
      </c>
      <c r="K42" s="31">
        <f>'[1]Gross CNV$'!K42</f>
        <v>0.68872194323356561</v>
      </c>
      <c r="L42" s="29">
        <f>'[1]Gross CNV$'!L42</f>
        <v>38609.294757185598</v>
      </c>
      <c r="M42" s="30">
        <f>'[1]Gross CNV$'!M42</f>
        <v>0.57270509284084781</v>
      </c>
      <c r="N42" s="31">
        <f>'[1]Gross CNV$'!N42</f>
        <v>0.57749229161763316</v>
      </c>
      <c r="O42" s="29">
        <f>'[1]Gross CNV$'!O42</f>
        <v>51766.880681207891</v>
      </c>
      <c r="P42" s="30">
        <f>'[1]Gross CNV$'!P42</f>
        <v>0.32880557140222821</v>
      </c>
      <c r="Q42" s="31">
        <f>'[1]Gross CNV$'!Q42</f>
        <v>0.35006791023916428</v>
      </c>
      <c r="R42" s="29">
        <f>'[1]Gross CNV$'!R42</f>
        <v>68491.664051274449</v>
      </c>
      <c r="S42" s="30">
        <f>'[1]Gross CNV$'!S42</f>
        <v>9.4310591424723672E-2</v>
      </c>
      <c r="T42" s="31">
        <f>'[1]Gross CNV$'!T42</f>
        <v>9.4594569583787536E-2</v>
      </c>
      <c r="U42" s="25">
        <f>'[1]Gross CNV$'!U42</f>
        <v>59723.122514609764</v>
      </c>
      <c r="V42" s="26">
        <f>'[1]Gross CNV$'!V42</f>
        <v>0.15711591096291461</v>
      </c>
      <c r="W42" s="27">
        <f>'[1]Gross CNV$'!W42</f>
        <v>0.15941692497626034</v>
      </c>
      <c r="X42" s="25">
        <f>'[1]Gross CNV$'!X42</f>
        <v>42986.065970925847</v>
      </c>
      <c r="Y42" s="26">
        <f>'[1]Gross CNV$'!Y42</f>
        <v>5.8165708443661188E-2</v>
      </c>
      <c r="Z42" s="27">
        <f>'[1]Gross CNV$'!Z42</f>
        <v>6.4073891174315681E-2</v>
      </c>
      <c r="AA42" s="29">
        <f>'[1]Gross CNV$'!AA42</f>
        <v>39740.68524113726</v>
      </c>
      <c r="AB42" s="30">
        <f>'[1]Gross CNV$'!AB42</f>
        <v>0.19289329275794698</v>
      </c>
      <c r="AC42" s="31">
        <f>'[1]Gross CNV$'!AC42</f>
        <v>0.19432796449443326</v>
      </c>
      <c r="AD42" s="29"/>
      <c r="AE42" s="30"/>
      <c r="AF42" s="31"/>
      <c r="AG42" s="29"/>
      <c r="AH42" s="30"/>
      <c r="AI42" s="31"/>
      <c r="AJ42" s="35" t="s">
        <v>42</v>
      </c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7"/>
      <c r="BA42" s="31"/>
    </row>
    <row r="43" spans="1:53" x14ac:dyDescent="0.2">
      <c r="A43">
        <v>37</v>
      </c>
      <c r="B43" s="38" t="s">
        <v>43</v>
      </c>
      <c r="C43" s="21">
        <v>49082.971722346192</v>
      </c>
      <c r="D43" s="22">
        <v>0.35161326184591973</v>
      </c>
      <c r="E43" s="23">
        <v>0.35183467461074813</v>
      </c>
      <c r="F43" s="21">
        <f>'[1]Gross CNV$'!F43</f>
        <v>64668.6027411471</v>
      </c>
      <c r="G43" s="22">
        <f>'[1]Gross CNV$'!G43</f>
        <v>0.17433836855181914</v>
      </c>
      <c r="H43" s="23">
        <f>'[1]Gross CNV$'!H43</f>
        <v>0.17460566825344984</v>
      </c>
      <c r="I43" s="21">
        <f>'[1]Gross CNV$'!I43</f>
        <v>43368.817049573561</v>
      </c>
      <c r="J43" s="22">
        <f>'[1]Gross CNV$'!J43</f>
        <v>0.6842079501026318</v>
      </c>
      <c r="K43" s="23">
        <f>'[1]Gross CNV$'!K43</f>
        <v>0.68883520236802864</v>
      </c>
      <c r="L43" s="21">
        <f>'[1]Gross CNV$'!L43</f>
        <v>38609.914214907621</v>
      </c>
      <c r="M43" s="22">
        <f>'[1]Gross CNV$'!M43</f>
        <v>0.5745245341244688</v>
      </c>
      <c r="N43" s="23">
        <f>'[1]Gross CNV$'!N43</f>
        <v>0.57813111284563434</v>
      </c>
      <c r="O43" s="25">
        <f>'[1]Gross CNV$'!O43</f>
        <v>51774.440837207891</v>
      </c>
      <c r="P43" s="26">
        <f>'[1]Gross CNV$'!P43</f>
        <v>0.32957798697910085</v>
      </c>
      <c r="Q43" s="27">
        <f>'[1]Gross CNV$'!Q43</f>
        <v>0.35003240384679601</v>
      </c>
      <c r="R43" s="21">
        <f>'[1]Gross CNV$'!R43</f>
        <v>68491.735094415577</v>
      </c>
      <c r="S43" s="22">
        <f>'[1]Gross CNV$'!S43</f>
        <v>9.4317794425940307E-2</v>
      </c>
      <c r="T43" s="23">
        <f>'[1]Gross CNV$'!T43</f>
        <v>9.4587153134316246E-2</v>
      </c>
      <c r="U43" s="21">
        <f>'[1]Gross CNV$'!U43</f>
        <v>59723.129626109767</v>
      </c>
      <c r="V43" s="22">
        <f>'[1]Gross CNV$'!V43</f>
        <v>0.15717433061438765</v>
      </c>
      <c r="W43" s="23">
        <f>'[1]Gross CNV$'!W43</f>
        <v>0.15940976378712549</v>
      </c>
      <c r="X43" s="21">
        <f>'[1]Gross CNV$'!X43</f>
        <v>42989.045860708182</v>
      </c>
      <c r="Y43" s="22">
        <f>'[1]Gross CNV$'!Y43</f>
        <v>5.8320734844074539E-2</v>
      </c>
      <c r="Z43" s="23">
        <f>'[1]Gross CNV$'!Z43</f>
        <v>6.3851226226144669E-2</v>
      </c>
      <c r="AA43" s="21"/>
      <c r="AB43" s="22"/>
      <c r="AC43" s="23"/>
      <c r="AD43" s="21"/>
      <c r="AE43" s="22"/>
      <c r="AF43" s="23"/>
      <c r="AG43" s="21"/>
      <c r="AH43" s="22"/>
      <c r="AI43" s="23"/>
      <c r="AJ43" s="39" t="s">
        <v>44</v>
      </c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7"/>
      <c r="BA43" s="23"/>
    </row>
    <row r="44" spans="1:53" x14ac:dyDescent="0.2">
      <c r="A44">
        <v>38</v>
      </c>
      <c r="B44" s="40" t="s">
        <v>45</v>
      </c>
      <c r="C44" s="25">
        <v>49082.924497934859</v>
      </c>
      <c r="D44" s="26">
        <v>0.35161069648796728</v>
      </c>
      <c r="E44" s="27">
        <v>0.35183343049550381</v>
      </c>
      <c r="F44" s="25">
        <f>'[1]Gross CNV$'!F44</f>
        <v>64668.603851855689</v>
      </c>
      <c r="G44" s="26">
        <f>'[1]Gross CNV$'!G44</f>
        <v>0.17433850432184123</v>
      </c>
      <c r="H44" s="27">
        <f>'[1]Gross CNV$'!H44</f>
        <v>0.17460580401888096</v>
      </c>
      <c r="I44" s="25">
        <f>'[1]Gross CNV$'!I44</f>
        <v>43368.858176273563</v>
      </c>
      <c r="J44" s="26">
        <f>'[1]Gross CNV$'!J44</f>
        <v>0.68426482039366676</v>
      </c>
      <c r="K44" s="27">
        <f>'[1]Gross CNV$'!K44</f>
        <v>0.68910432174102265</v>
      </c>
      <c r="L44" s="25">
        <f>'[1]Gross CNV$'!L44</f>
        <v>38609.94851695226</v>
      </c>
      <c r="M44" s="26">
        <f>'[1]Gross CNV$'!M44</f>
        <v>0.57554183439941975</v>
      </c>
      <c r="N44" s="27">
        <f>'[1]Gross CNV$'!N44</f>
        <v>0.57821222845118192</v>
      </c>
      <c r="O44" s="25">
        <f>'[1]Gross CNV$'!O44</f>
        <v>51800.480993207893</v>
      </c>
      <c r="P44" s="26">
        <f>'[1]Gross CNV$'!P44</f>
        <v>0.33102873179624126</v>
      </c>
      <c r="Q44" s="27">
        <f>'[1]Gross CNV$'!Q44</f>
        <v>0.35020891134474119</v>
      </c>
      <c r="R44" s="25">
        <f>'[1]Gross CNV$'!R44</f>
        <v>68491.911339858561</v>
      </c>
      <c r="S44" s="26">
        <f>'[1]Gross CNV$'!S44</f>
        <v>9.4326271028815675E-2</v>
      </c>
      <c r="T44" s="27">
        <f>'[1]Gross CNV$'!T44</f>
        <v>9.4583846803827601E-2</v>
      </c>
      <c r="U44" s="25">
        <f>'[1]Gross CNV$'!U44</f>
        <v>59723.129626109767</v>
      </c>
      <c r="V44" s="26">
        <f>'[1]Gross CNV$'!V44</f>
        <v>0.15722173299061135</v>
      </c>
      <c r="W44" s="27">
        <f>'[1]Gross CNV$'!W44</f>
        <v>0.1594982697365856</v>
      </c>
      <c r="X44" s="25">
        <f>'[1]Gross CNV$'!X44</f>
        <v>42989.108316943668</v>
      </c>
      <c r="Y44" s="26">
        <f>'[1]Gross CNV$'!Y44</f>
        <v>5.8326272477111626E-2</v>
      </c>
      <c r="Z44" s="27">
        <f>'[1]Gross CNV$'!Z44</f>
        <v>6.3843779970110204E-2</v>
      </c>
      <c r="AA44" s="25"/>
      <c r="AB44" s="26"/>
      <c r="AC44" s="27"/>
      <c r="AD44" s="25"/>
      <c r="AE44" s="26"/>
      <c r="AF44" s="27"/>
      <c r="AG44" s="25"/>
      <c r="AH44" s="26"/>
      <c r="AI44" s="27"/>
      <c r="AJ44" s="39" t="s">
        <v>46</v>
      </c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7"/>
      <c r="BA44" s="27"/>
    </row>
    <row r="45" spans="1:53" x14ac:dyDescent="0.2">
      <c r="A45">
        <v>39</v>
      </c>
      <c r="B45" s="40" t="s">
        <v>47</v>
      </c>
      <c r="C45" s="25">
        <v>49082.929049934857</v>
      </c>
      <c r="D45" s="26">
        <v>0.35161580364968603</v>
      </c>
      <c r="E45" s="27">
        <v>0.35181583355041601</v>
      </c>
      <c r="F45" s="25">
        <f>'[1]Gross CNV$'!F45</f>
        <v>64669.245696855687</v>
      </c>
      <c r="G45" s="26">
        <f>'[1]Gross CNV$'!G45</f>
        <v>0.17433677400480874</v>
      </c>
      <c r="H45" s="27">
        <f>'[1]Gross CNV$'!H45</f>
        <v>0.1746040710488877</v>
      </c>
      <c r="I45" s="25">
        <f>'[1]Gross CNV$'!I45</f>
        <v>43369.907759861424</v>
      </c>
      <c r="J45" s="26">
        <f>'[1]Gross CNV$'!J45</f>
        <v>0.68520102190624577</v>
      </c>
      <c r="K45" s="27">
        <f>'[1]Gross CNV$'!K45</f>
        <v>0.69061089525191033</v>
      </c>
      <c r="L45" s="25">
        <f>'[1]Gross CNV$'!L45</f>
        <v>38610.981657752258</v>
      </c>
      <c r="M45" s="26">
        <f>'[1]Gross CNV$'!M45</f>
        <v>0.57585514451157671</v>
      </c>
      <c r="N45" s="27">
        <f>'[1]Gross CNV$'!N45</f>
        <v>0.57820322215777187</v>
      </c>
      <c r="O45" s="25">
        <f>'[1]Gross CNV$'!O45</f>
        <v>51800.070395207898</v>
      </c>
      <c r="P45" s="26">
        <f>'[1]Gross CNV$'!P45</f>
        <v>0.33114544753985098</v>
      </c>
      <c r="Q45" s="27">
        <f>'[1]Gross CNV$'!Q45</f>
        <v>0.3509141183502274</v>
      </c>
      <c r="R45" s="25">
        <f>'[1]Gross CNV$'!R45</f>
        <v>68493.131864243129</v>
      </c>
      <c r="S45" s="26">
        <f>'[1]Gross CNV$'!S45</f>
        <v>9.4555489352633859E-2</v>
      </c>
      <c r="T45" s="27">
        <f>'[1]Gross CNV$'!T45</f>
        <v>9.4790557276590318E-2</v>
      </c>
      <c r="U45" s="25">
        <f>'[1]Gross CNV$'!U45</f>
        <v>59723.153788293523</v>
      </c>
      <c r="V45" s="26">
        <f>'[1]Gross CNV$'!V45</f>
        <v>0.15728681797052774</v>
      </c>
      <c r="W45" s="27">
        <f>'[1]Gross CNV$'!W45</f>
        <v>0.15751210582444172</v>
      </c>
      <c r="X45" s="25">
        <f>'[1]Gross CNV$'!X45</f>
        <v>42989.109235343662</v>
      </c>
      <c r="Y45" s="26">
        <f>'[1]Gross CNV$'!Y45</f>
        <v>5.8326271231055375E-2</v>
      </c>
      <c r="Z45" s="27">
        <f>'[1]Gross CNV$'!Z45</f>
        <v>6.3843778606180401E-2</v>
      </c>
      <c r="AA45" s="25"/>
      <c r="AB45" s="26"/>
      <c r="AC45" s="27"/>
      <c r="AD45" s="25"/>
      <c r="AE45" s="26"/>
      <c r="AF45" s="27"/>
      <c r="AG45" s="25"/>
      <c r="AH45" s="26"/>
      <c r="AI45" s="27"/>
      <c r="AJ45" s="39" t="s">
        <v>48</v>
      </c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7"/>
      <c r="BA45" s="27"/>
    </row>
    <row r="46" spans="1:53" ht="13.5" thickBot="1" x14ac:dyDescent="0.25">
      <c r="A46">
        <v>40</v>
      </c>
      <c r="B46" s="41" t="s">
        <v>49</v>
      </c>
      <c r="C46" s="29">
        <v>49082.929049934857</v>
      </c>
      <c r="D46" s="30">
        <v>0.35161580364968603</v>
      </c>
      <c r="E46" s="31">
        <v>0.35177014801282885</v>
      </c>
      <c r="F46" s="29">
        <f>'[1]Gross CNV$'!F46</f>
        <v>64669.245696855687</v>
      </c>
      <c r="G46" s="30">
        <f>'[1]Gross CNV$'!G46</f>
        <v>0.17433677400480874</v>
      </c>
      <c r="H46" s="31">
        <f>'[1]Gross CNV$'!H46</f>
        <v>0.1746040710488877</v>
      </c>
      <c r="I46" s="29">
        <f>'[1]Gross CNV$'!I46</f>
        <v>43369.959407656963</v>
      </c>
      <c r="J46" s="30">
        <f>'[1]Gross CNV$'!J46</f>
        <v>0.68520020592387532</v>
      </c>
      <c r="K46" s="31">
        <f>'[1]Gross CNV$'!K46</f>
        <v>0.69050311336240666</v>
      </c>
      <c r="L46" s="29">
        <f>'[1]Gross CNV$'!L46</f>
        <v>38611.143158315943</v>
      </c>
      <c r="M46" s="30">
        <f>'[1]Gross CNV$'!M46</f>
        <v>0.57619164389690247</v>
      </c>
      <c r="N46" s="31">
        <f>'[1]Gross CNV$'!N46</f>
        <v>0.57819922107083044</v>
      </c>
      <c r="O46" s="29">
        <f>'[1]Gross CNV$'!O46</f>
        <v>51800.083243207897</v>
      </c>
      <c r="P46" s="30">
        <f>'[1]Gross CNV$'!P46</f>
        <v>0.33114677810320875</v>
      </c>
      <c r="Q46" s="31">
        <f>'[1]Gross CNV$'!Q46</f>
        <v>0.34465744184779556</v>
      </c>
      <c r="R46" s="25">
        <f>'[1]Gross CNV$'!R46</f>
        <v>68493.177962548652</v>
      </c>
      <c r="S46" s="26">
        <f>'[1]Gross CNV$'!S46</f>
        <v>9.4560603083188519E-2</v>
      </c>
      <c r="T46" s="27">
        <f>'[1]Gross CNV$'!T46</f>
        <v>9.4795345778485113E-2</v>
      </c>
      <c r="U46" s="25">
        <f>'[1]Gross CNV$'!U46</f>
        <v>59723.153788293523</v>
      </c>
      <c r="V46" s="26">
        <f>'[1]Gross CNV$'!V46</f>
        <v>0.15730786356507862</v>
      </c>
      <c r="W46" s="27">
        <f>'[1]Gross CNV$'!W46</f>
        <v>0.15753248599052272</v>
      </c>
      <c r="X46" s="29">
        <f>'[1]Gross CNV$'!X46</f>
        <v>42989.210147835176</v>
      </c>
      <c r="Y46" s="30">
        <f>'[1]Gross CNV$'!Y46</f>
        <v>5.8327182438545573E-2</v>
      </c>
      <c r="Z46" s="31">
        <f>'[1]Gross CNV$'!Z46</f>
        <v>6.2188787700171513E-2</v>
      </c>
      <c r="AA46" s="29"/>
      <c r="AB46" s="30"/>
      <c r="AC46" s="31"/>
      <c r="AD46" s="29"/>
      <c r="AE46" s="30"/>
      <c r="AF46" s="31"/>
      <c r="AG46" s="29"/>
      <c r="AH46" s="30"/>
      <c r="AI46" s="31"/>
      <c r="AJ46" s="42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4"/>
      <c r="BA46" s="31"/>
    </row>
    <row r="47" spans="1:53" x14ac:dyDescent="0.2">
      <c r="A47">
        <v>41</v>
      </c>
      <c r="B47" s="38" t="s">
        <v>50</v>
      </c>
      <c r="C47" s="21">
        <v>49082.924483934854</v>
      </c>
      <c r="D47" s="22">
        <v>0.35161361627956972</v>
      </c>
      <c r="E47" s="23">
        <v>0.35176384370596953</v>
      </c>
      <c r="F47" s="21">
        <f>'[1]Gross CNV$'!F47</f>
        <v>64669.245696855687</v>
      </c>
      <c r="G47" s="22">
        <f>'[1]Gross CNV$'!G47</f>
        <v>0.17433677400480874</v>
      </c>
      <c r="H47" s="23">
        <f>'[1]Gross CNV$'!H47</f>
        <v>0.1746040710488877</v>
      </c>
      <c r="I47" s="21">
        <f>'[1]Gross CNV$'!I47</f>
        <v>43369.16141946365</v>
      </c>
      <c r="J47" s="22">
        <f>'[1]Gross CNV$'!J47</f>
        <v>0.68563930735891077</v>
      </c>
      <c r="K47" s="23">
        <f>'[1]Gross CNV$'!K47</f>
        <v>0.69134215059075199</v>
      </c>
      <c r="L47" s="25">
        <f>'[1]Gross CNV$'!L47</f>
        <v>38611.366042528811</v>
      </c>
      <c r="M47" s="26">
        <f>'[1]Gross CNV$'!M47</f>
        <v>0.57633169886183822</v>
      </c>
      <c r="N47" s="27">
        <f>'[1]Gross CNV$'!N47</f>
        <v>0.57885041304215179</v>
      </c>
      <c r="O47" s="21">
        <f>'[1]Gross CNV$'!O47</f>
        <v>51800.139883207892</v>
      </c>
      <c r="P47" s="22">
        <f>'[1]Gross CNV$'!P47</f>
        <v>0.3311541064588337</v>
      </c>
      <c r="Q47" s="23">
        <f>'[1]Gross CNV$'!Q47</f>
        <v>0.3446676411310502</v>
      </c>
      <c r="R47" s="21">
        <f>'[1]Gross CNV$'!R47</f>
        <v>68493.198315909161</v>
      </c>
      <c r="S47" s="22">
        <f>'[1]Gross CNV$'!S47</f>
        <v>9.4562704978840742E-2</v>
      </c>
      <c r="T47" s="23">
        <f>'[1]Gross CNV$'!T47</f>
        <v>9.4792154056955902E-2</v>
      </c>
      <c r="U47" s="21">
        <f>'[1]Gross CNV$'!U47</f>
        <v>59723.153788293523</v>
      </c>
      <c r="V47" s="22">
        <f>'[1]Gross CNV$'!V47</f>
        <v>0.15751491949325169</v>
      </c>
      <c r="W47" s="23">
        <f>'[1]Gross CNV$'!W47</f>
        <v>0.15773482763838534</v>
      </c>
      <c r="X47" s="21"/>
      <c r="Y47" s="22"/>
      <c r="Z47" s="23"/>
      <c r="AA47" s="21"/>
      <c r="AB47" s="22"/>
      <c r="AC47" s="23"/>
      <c r="AD47" s="21"/>
      <c r="AE47" s="22"/>
      <c r="AF47" s="23"/>
      <c r="AG47" s="21"/>
      <c r="AH47" s="22"/>
      <c r="AI47" s="23"/>
      <c r="AJ47" s="21"/>
      <c r="AK47" s="22"/>
      <c r="AL47" s="23"/>
      <c r="AM47" s="21"/>
      <c r="AN47" s="22"/>
      <c r="AO47" s="23"/>
      <c r="AP47" s="21"/>
      <c r="AQ47" s="22"/>
      <c r="AR47" s="23"/>
      <c r="AS47" s="21"/>
      <c r="AT47" s="22"/>
      <c r="AU47" s="23"/>
      <c r="AV47" s="21"/>
      <c r="AW47" s="22"/>
      <c r="AX47" s="23"/>
      <c r="AY47" s="21"/>
      <c r="AZ47" s="22"/>
      <c r="BA47" s="23"/>
    </row>
    <row r="48" spans="1:53" x14ac:dyDescent="0.2">
      <c r="A48">
        <v>42</v>
      </c>
      <c r="B48" s="40" t="s">
        <v>51</v>
      </c>
      <c r="C48" s="25">
        <v>49082.945345934859</v>
      </c>
      <c r="D48" s="26">
        <v>0.3516168533843444</v>
      </c>
      <c r="E48" s="27">
        <v>0.3517575617174879</v>
      </c>
      <c r="F48" s="25">
        <f>'[1]Gross CNV$'!F48</f>
        <v>64669.245696855687</v>
      </c>
      <c r="G48" s="26">
        <f>'[1]Gross CNV$'!G48</f>
        <v>0.17433677400480874</v>
      </c>
      <c r="H48" s="27">
        <f>'[1]Gross CNV$'!H48</f>
        <v>0.1746040710488877</v>
      </c>
      <c r="I48" s="25">
        <f>'[1]Gross CNV$'!I48</f>
        <v>43369.16141946365</v>
      </c>
      <c r="J48" s="26">
        <f>'[1]Gross CNV$'!J48</f>
        <v>0.68591757897181616</v>
      </c>
      <c r="K48" s="27">
        <f>'[1]Gross CNV$'!K48</f>
        <v>0.69151374283782063</v>
      </c>
      <c r="L48" s="25">
        <f>'[1]Gross CNV$'!L48</f>
        <v>38611.366042528811</v>
      </c>
      <c r="M48" s="26">
        <f>'[1]Gross CNV$'!M48</f>
        <v>0.57636168299924451</v>
      </c>
      <c r="N48" s="27">
        <f>'[1]Gross CNV$'!N48</f>
        <v>0.57927978722327866</v>
      </c>
      <c r="O48" s="25">
        <f>'[1]Gross CNV$'!O48</f>
        <v>51800.690348638665</v>
      </c>
      <c r="P48" s="26">
        <f>'[1]Gross CNV$'!P48</f>
        <v>0.33120649694038662</v>
      </c>
      <c r="Q48" s="27">
        <f>'[1]Gross CNV$'!Q48</f>
        <v>0.3446855885053457</v>
      </c>
      <c r="R48" s="25">
        <f>'[1]Gross CNV$'!R48</f>
        <v>68493.200150154764</v>
      </c>
      <c r="S48" s="26">
        <f>'[1]Gross CNV$'!S48</f>
        <v>9.4562940063779646E-2</v>
      </c>
      <c r="T48" s="27">
        <f>'[1]Gross CNV$'!T48</f>
        <v>9.4783076512182221E-2</v>
      </c>
      <c r="U48" s="25">
        <f>'[1]Gross CNV$'!U48</f>
        <v>59723.153788293523</v>
      </c>
      <c r="V48" s="26">
        <f>'[1]Gross CNV$'!V48</f>
        <v>0.15754554789467395</v>
      </c>
      <c r="W48" s="27">
        <f>'[1]Gross CNV$'!W48</f>
        <v>0.15776196157113609</v>
      </c>
      <c r="X48" s="25"/>
      <c r="Y48" s="26"/>
      <c r="Z48" s="27"/>
      <c r="AA48" s="25"/>
      <c r="AB48" s="26"/>
      <c r="AC48" s="27"/>
      <c r="AD48" s="25"/>
      <c r="AE48" s="26"/>
      <c r="AF48" s="27"/>
      <c r="AG48" s="25"/>
      <c r="AH48" s="26"/>
      <c r="AI48" s="27"/>
      <c r="AJ48" s="25"/>
      <c r="AK48" s="26"/>
      <c r="AL48" s="27"/>
      <c r="AM48" s="25"/>
      <c r="AN48" s="26"/>
      <c r="AO48" s="27"/>
      <c r="AP48" s="25"/>
      <c r="AQ48" s="26"/>
      <c r="AR48" s="27"/>
      <c r="AS48" s="25"/>
      <c r="AT48" s="26"/>
      <c r="AU48" s="27"/>
      <c r="AV48" s="25"/>
      <c r="AW48" s="26"/>
      <c r="AX48" s="27"/>
      <c r="AY48" s="25"/>
      <c r="AZ48" s="26"/>
      <c r="BA48" s="27"/>
    </row>
    <row r="49" spans="1:53" x14ac:dyDescent="0.2">
      <c r="A49">
        <v>43</v>
      </c>
      <c r="B49" s="40" t="s">
        <v>52</v>
      </c>
      <c r="C49" s="25">
        <v>49082.95067993486</v>
      </c>
      <c r="D49" s="26">
        <v>0.35161709575925332</v>
      </c>
      <c r="E49" s="27">
        <v>0.35174436417606342</v>
      </c>
      <c r="F49" s="25">
        <f>'[1]Gross CNV$'!F49</f>
        <v>64669.244637928379</v>
      </c>
      <c r="G49" s="26">
        <f>'[1]Gross CNV$'!G49</f>
        <v>0.17433664486250774</v>
      </c>
      <c r="H49" s="27">
        <f>'[1]Gross CNV$'!H49</f>
        <v>0.17460394191096354</v>
      </c>
      <c r="I49" s="25">
        <f>'[1]Gross CNV$'!I49</f>
        <v>43369.16141946365</v>
      </c>
      <c r="J49" s="26">
        <f>'[1]Gross CNV$'!J49</f>
        <v>0.68591757897181616</v>
      </c>
      <c r="K49" s="27">
        <f>'[1]Gross CNV$'!K49</f>
        <v>0.69148421679145666</v>
      </c>
      <c r="L49" s="25">
        <f>'[1]Gross CNV$'!L49</f>
        <v>38612.389342973918</v>
      </c>
      <c r="M49" s="26">
        <f>'[1]Gross CNV$'!M49</f>
        <v>0.57634660698927309</v>
      </c>
      <c r="N49" s="27">
        <f>'[1]Gross CNV$'!N49</f>
        <v>0.57924448042959653</v>
      </c>
      <c r="O49" s="25">
        <f>'[1]Gross CNV$'!O49</f>
        <v>51801.867746638673</v>
      </c>
      <c r="P49" s="26">
        <f>'[1]Gross CNV$'!P49</f>
        <v>0.33126304343688046</v>
      </c>
      <c r="Q49" s="27">
        <f>'[1]Gross CNV$'!Q49</f>
        <v>0.34474896795262583</v>
      </c>
      <c r="R49" s="25">
        <f>'[1]Gross CNV$'!R49</f>
        <v>68493.581323680439</v>
      </c>
      <c r="S49" s="26">
        <f>'[1]Gross CNV$'!S49</f>
        <v>9.4637946231762846E-2</v>
      </c>
      <c r="T49" s="27">
        <f>'[1]Gross CNV$'!T49</f>
        <v>9.4828402393207417E-2</v>
      </c>
      <c r="U49" s="25">
        <f>'[1]Gross CNV$'!U49</f>
        <v>59723.153788293523</v>
      </c>
      <c r="V49" s="26">
        <f>'[1]Gross CNV$'!V49</f>
        <v>0.15758759803102051</v>
      </c>
      <c r="W49" s="27">
        <f>'[1]Gross CNV$'!W49</f>
        <v>0.15773131192246337</v>
      </c>
      <c r="X49" s="25"/>
      <c r="Y49" s="26"/>
      <c r="Z49" s="27"/>
      <c r="AA49" s="25"/>
      <c r="AB49" s="26"/>
      <c r="AC49" s="27"/>
      <c r="AD49" s="25"/>
      <c r="AE49" s="26"/>
      <c r="AF49" s="27"/>
      <c r="AG49" s="25"/>
      <c r="AH49" s="26"/>
      <c r="AI49" s="27"/>
      <c r="AJ49" s="25"/>
      <c r="AK49" s="26"/>
      <c r="AL49" s="27"/>
      <c r="AM49" s="25"/>
      <c r="AN49" s="26"/>
      <c r="AO49" s="27"/>
      <c r="AP49" s="25"/>
      <c r="AQ49" s="26"/>
      <c r="AR49" s="27"/>
      <c r="AS49" s="25"/>
      <c r="AT49" s="26"/>
      <c r="AU49" s="27"/>
      <c r="AV49" s="25"/>
      <c r="AW49" s="26"/>
      <c r="AX49" s="27"/>
      <c r="AY49" s="25"/>
      <c r="AZ49" s="26"/>
      <c r="BA49" s="27"/>
    </row>
    <row r="50" spans="1:53" ht="13.5" thickBot="1" x14ac:dyDescent="0.25">
      <c r="A50">
        <v>44</v>
      </c>
      <c r="B50" s="41" t="s">
        <v>53</v>
      </c>
      <c r="C50" s="29">
        <v>49082.95067993486</v>
      </c>
      <c r="D50" s="30">
        <v>0.35161709575925332</v>
      </c>
      <c r="E50" s="31">
        <v>0.35174212755421241</v>
      </c>
      <c r="F50" s="29">
        <f>'[1]Gross CNV$'!F50</f>
        <v>64670.628384061027</v>
      </c>
      <c r="G50" s="30">
        <f>'[1]Gross CNV$'!G50</f>
        <v>0.17455342332059345</v>
      </c>
      <c r="H50" s="31">
        <f>'[1]Gross CNV$'!H50</f>
        <v>0.17456541385070409</v>
      </c>
      <c r="I50" s="29">
        <f>'[1]Gross CNV$'!I50</f>
        <v>43369.321362542476</v>
      </c>
      <c r="J50" s="30">
        <f>'[1]Gross CNV$'!J50</f>
        <v>0.68599092554260543</v>
      </c>
      <c r="K50" s="31">
        <f>'[1]Gross CNV$'!K50</f>
        <v>0.6913498259085934</v>
      </c>
      <c r="L50" s="29">
        <f>'[1]Gross CNV$'!L50</f>
        <v>38612.42235002495</v>
      </c>
      <c r="M50" s="30">
        <f>'[1]Gross CNV$'!M50</f>
        <v>0.57642656071168252</v>
      </c>
      <c r="N50" s="31">
        <f>'[1]Gross CNV$'!N50</f>
        <v>0.57922519540437933</v>
      </c>
      <c r="O50" s="25">
        <f>'[1]Gross CNV$'!O50</f>
        <v>51803.11013063867</v>
      </c>
      <c r="P50" s="26">
        <f>'[1]Gross CNV$'!P50</f>
        <v>0.33162039020714884</v>
      </c>
      <c r="Q50" s="27">
        <f>'[1]Gross CNV$'!Q50</f>
        <v>0.34513365101800447</v>
      </c>
      <c r="R50" s="25">
        <f>'[1]Gross CNV$'!R50</f>
        <v>68493.583218065251</v>
      </c>
      <c r="S50" s="26">
        <f>'[1]Gross CNV$'!S50</f>
        <v>9.4638187925231543E-2</v>
      </c>
      <c r="T50" s="27">
        <f>'[1]Gross CNV$'!T50</f>
        <v>9.4829077058362049E-2</v>
      </c>
      <c r="U50" s="29">
        <f>'[1]Gross CNV$'!U50</f>
        <v>59723.153788293523</v>
      </c>
      <c r="V50" s="30">
        <f>'[1]Gross CNV$'!V50</f>
        <v>0.15762587131389227</v>
      </c>
      <c r="W50" s="31">
        <f>'[1]Gross CNV$'!W50</f>
        <v>0.15774793477231266</v>
      </c>
      <c r="X50" s="29"/>
      <c r="Y50" s="30"/>
      <c r="Z50" s="31"/>
      <c r="AA50" s="29"/>
      <c r="AB50" s="30"/>
      <c r="AC50" s="31"/>
      <c r="AD50" s="29"/>
      <c r="AE50" s="30"/>
      <c r="AF50" s="31"/>
      <c r="AG50" s="29"/>
      <c r="AH50" s="30"/>
      <c r="AI50" s="31"/>
      <c r="AJ50" s="29"/>
      <c r="AK50" s="30"/>
      <c r="AL50" s="31"/>
      <c r="AM50" s="29"/>
      <c r="AN50" s="30"/>
      <c r="AO50" s="31"/>
      <c r="AP50" s="29"/>
      <c r="AQ50" s="30"/>
      <c r="AR50" s="31"/>
      <c r="AS50" s="29"/>
      <c r="AT50" s="30"/>
      <c r="AU50" s="31"/>
      <c r="AV50" s="29"/>
      <c r="AW50" s="30"/>
      <c r="AX50" s="31"/>
      <c r="AY50" s="29"/>
      <c r="AZ50" s="30"/>
      <c r="BA50" s="31"/>
    </row>
    <row r="51" spans="1:53" x14ac:dyDescent="0.2">
      <c r="A51">
        <v>45</v>
      </c>
      <c r="B51" s="38" t="s">
        <v>54</v>
      </c>
      <c r="C51" s="21">
        <v>49082.950391934857</v>
      </c>
      <c r="D51" s="22">
        <v>0.35161706078306998</v>
      </c>
      <c r="E51" s="23">
        <v>0.35173930032607803</v>
      </c>
      <c r="F51" s="21">
        <f>'[1]Gross CNV$'!F51</f>
        <v>64670.628384061027</v>
      </c>
      <c r="G51" s="22">
        <f>'[1]Gross CNV$'!G51</f>
        <v>0.17455342332059345</v>
      </c>
      <c r="H51" s="23">
        <f>'[1]Gross CNV$'!H51</f>
        <v>0.17456541385070409</v>
      </c>
      <c r="I51" s="25">
        <f>'[1]Gross CNV$'!I51</f>
        <v>43369.945101002653</v>
      </c>
      <c r="J51" s="26">
        <f>'[1]Gross CNV$'!J51</f>
        <v>0.68674426804739419</v>
      </c>
      <c r="K51" s="27">
        <f>'[1]Gross CNV$'!K51</f>
        <v>0.69129226318760628</v>
      </c>
      <c r="L51" s="21">
        <f>'[1]Gross CNV$'!L51</f>
        <v>38612.468192678549</v>
      </c>
      <c r="M51" s="22">
        <f>'[1]Gross CNV$'!M51</f>
        <v>0.57658437812918784</v>
      </c>
      <c r="N51" s="23">
        <f>'[1]Gross CNV$'!N51</f>
        <v>0.57919319431819416</v>
      </c>
      <c r="O51" s="21">
        <f>'[1]Gross CNV$'!O51</f>
        <v>51803.11303263867</v>
      </c>
      <c r="P51" s="22">
        <f>'[1]Gross CNV$'!P51</f>
        <v>0.33175261590590766</v>
      </c>
      <c r="Q51" s="23">
        <f>'[1]Gross CNV$'!Q51</f>
        <v>0.34544879075843032</v>
      </c>
      <c r="R51" s="21">
        <f>'[1]Gross CNV$'!R51</f>
        <v>68493.583218065251</v>
      </c>
      <c r="S51" s="22">
        <f>'[1]Gross CNV$'!S51</f>
        <v>9.4638187925231543E-2</v>
      </c>
      <c r="T51" s="23">
        <f>'[1]Gross CNV$'!T51</f>
        <v>9.4829077058362049E-2</v>
      </c>
      <c r="U51" s="21"/>
      <c r="V51" s="22"/>
      <c r="W51" s="23"/>
      <c r="X51" s="21"/>
      <c r="Y51" s="22"/>
      <c r="Z51" s="23"/>
      <c r="AA51" s="21"/>
      <c r="AB51" s="22"/>
      <c r="AC51" s="23"/>
      <c r="AD51" s="21"/>
      <c r="AE51" s="22"/>
      <c r="AF51" s="23"/>
      <c r="AG51" s="21"/>
      <c r="AH51" s="22"/>
      <c r="AI51" s="23"/>
      <c r="AJ51" s="21"/>
      <c r="AK51" s="22"/>
      <c r="AL51" s="23"/>
      <c r="AM51" s="21"/>
      <c r="AN51" s="22"/>
      <c r="AO51" s="23"/>
      <c r="AP51" s="21"/>
      <c r="AQ51" s="22"/>
      <c r="AR51" s="23"/>
      <c r="AS51" s="21"/>
      <c r="AT51" s="22"/>
      <c r="AU51" s="23"/>
      <c r="AV51" s="21"/>
      <c r="AW51" s="22"/>
      <c r="AX51" s="23"/>
      <c r="AY51" s="21"/>
      <c r="AZ51" s="22"/>
      <c r="BA51" s="23"/>
    </row>
    <row r="52" spans="1:53" x14ac:dyDescent="0.2">
      <c r="A52">
        <v>46</v>
      </c>
      <c r="B52" s="40" t="s">
        <v>55</v>
      </c>
      <c r="C52" s="25"/>
      <c r="D52" s="26"/>
      <c r="E52" s="27"/>
      <c r="F52" s="25">
        <f>'[1]Gross CNV$'!F52</f>
        <v>64670.628384061027</v>
      </c>
      <c r="G52" s="26">
        <f>'[1]Gross CNV$'!G52</f>
        <v>0.17455342332059345</v>
      </c>
      <c r="H52" s="27">
        <f>'[1]Gross CNV$'!H52</f>
        <v>0.17456541385070409</v>
      </c>
      <c r="I52" s="25">
        <f>'[1]Gross CNV$'!I52</f>
        <v>43369.945101002653</v>
      </c>
      <c r="J52" s="26">
        <f>'[1]Gross CNV$'!J52</f>
        <v>0.68723479119486541</v>
      </c>
      <c r="K52" s="27">
        <f>'[1]Gross CNV$'!K52</f>
        <v>0.69189124499765298</v>
      </c>
      <c r="L52" s="25">
        <f>'[1]Gross CNV$'!L52</f>
        <v>38612.644863799011</v>
      </c>
      <c r="M52" s="26">
        <f>'[1]Gross CNV$'!M52</f>
        <v>0.57664724025714464</v>
      </c>
      <c r="N52" s="27">
        <f>'[1]Gross CNV$'!N52</f>
        <v>0.579238868753709</v>
      </c>
      <c r="O52" s="25">
        <f>'[1]Gross CNV$'!O52</f>
        <v>51809.755286638661</v>
      </c>
      <c r="P52" s="26">
        <f>'[1]Gross CNV$'!P52</f>
        <v>0.33175081934965112</v>
      </c>
      <c r="Q52" s="27">
        <f>'[1]Gross CNV$'!Q52</f>
        <v>0.34004040415127584</v>
      </c>
      <c r="R52" s="25">
        <f>'[1]Gross CNV$'!R52</f>
        <v>68493.584552403743</v>
      </c>
      <c r="S52" s="26">
        <f>'[1]Gross CNV$'!S52</f>
        <v>9.46383583943156E-2</v>
      </c>
      <c r="T52" s="27">
        <f>'[1]Gross CNV$'!T52</f>
        <v>9.4828813833385497E-2</v>
      </c>
      <c r="U52" s="25"/>
      <c r="V52" s="26"/>
      <c r="W52" s="27"/>
      <c r="X52" s="25"/>
      <c r="Y52" s="26"/>
      <c r="Z52" s="27"/>
      <c r="AA52" s="25"/>
      <c r="AB52" s="26"/>
      <c r="AC52" s="27"/>
      <c r="AD52" s="25"/>
      <c r="AE52" s="26"/>
      <c r="AF52" s="27"/>
      <c r="AG52" s="25"/>
      <c r="AH52" s="26"/>
      <c r="AI52" s="27"/>
      <c r="AJ52" s="25"/>
      <c r="AK52" s="26"/>
      <c r="AL52" s="27"/>
      <c r="AM52" s="25"/>
      <c r="AN52" s="26"/>
      <c r="AO52" s="27"/>
      <c r="AP52" s="25"/>
      <c r="AQ52" s="26"/>
      <c r="AR52" s="27"/>
      <c r="AS52" s="25"/>
      <c r="AT52" s="26"/>
      <c r="AU52" s="27"/>
      <c r="AV52" s="25"/>
      <c r="AW52" s="26"/>
      <c r="AX52" s="27"/>
      <c r="AY52" s="25"/>
      <c r="AZ52" s="26"/>
      <c r="BA52" s="27"/>
    </row>
    <row r="53" spans="1:53" x14ac:dyDescent="0.2">
      <c r="A53">
        <v>47</v>
      </c>
      <c r="B53" s="40" t="s">
        <v>56</v>
      </c>
      <c r="C53" s="25"/>
      <c r="D53" s="26"/>
      <c r="E53" s="27"/>
      <c r="F53" s="25">
        <f>'[1]Gross CNV$'!F53</f>
        <v>64670.628384061027</v>
      </c>
      <c r="G53" s="26">
        <f>'[1]Gross CNV$'!G53</f>
        <v>0.17455342332059345</v>
      </c>
      <c r="H53" s="27">
        <f>'[1]Gross CNV$'!H53</f>
        <v>0.17456541385070409</v>
      </c>
      <c r="I53" s="25">
        <f>'[1]Gross CNV$'!I53</f>
        <v>43371.868005350007</v>
      </c>
      <c r="J53" s="26">
        <f>'[1]Gross CNV$'!J53</f>
        <v>0.6874270300984725</v>
      </c>
      <c r="K53" s="27">
        <f>'[1]Gross CNV$'!K53</f>
        <v>0.69182308279968829</v>
      </c>
      <c r="L53" s="25">
        <f>'[1]Gross CNV$'!L53</f>
        <v>38612.696554735216</v>
      </c>
      <c r="M53" s="26">
        <f>'[1]Gross CNV$'!M53</f>
        <v>0.57670920771001677</v>
      </c>
      <c r="N53" s="27">
        <f>'[1]Gross CNV$'!N53</f>
        <v>0.5791959204047048</v>
      </c>
      <c r="O53" s="25">
        <f>'[1]Gross CNV$'!O53</f>
        <v>51814.628393771789</v>
      </c>
      <c r="P53" s="26">
        <f>'[1]Gross CNV$'!P53</f>
        <v>0.33218545210518607</v>
      </c>
      <c r="Q53" s="27">
        <f>'[1]Gross CNV$'!Q53</f>
        <v>0.33816202763220926</v>
      </c>
      <c r="R53" s="25">
        <f>'[1]Gross CNV$'!R53</f>
        <v>68493.584552403743</v>
      </c>
      <c r="S53" s="26">
        <f>'[1]Gross CNV$'!S53</f>
        <v>9.46383583943156E-2</v>
      </c>
      <c r="T53" s="27">
        <f>'[1]Gross CNV$'!T53</f>
        <v>9.4961870086793798E-2</v>
      </c>
      <c r="U53" s="25"/>
      <c r="V53" s="26"/>
      <c r="W53" s="27"/>
      <c r="X53" s="25"/>
      <c r="Y53" s="26"/>
      <c r="Z53" s="27"/>
      <c r="AA53" s="25"/>
      <c r="AB53" s="26"/>
      <c r="AC53" s="27"/>
      <c r="AD53" s="25"/>
      <c r="AE53" s="26"/>
      <c r="AF53" s="27"/>
      <c r="AG53" s="25"/>
      <c r="AH53" s="26"/>
      <c r="AI53" s="27"/>
      <c r="AJ53" s="25"/>
      <c r="AK53" s="26"/>
      <c r="AL53" s="27"/>
      <c r="AM53" s="25"/>
      <c r="AN53" s="26"/>
      <c r="AO53" s="27"/>
      <c r="AP53" s="25"/>
      <c r="AQ53" s="26"/>
      <c r="AR53" s="27"/>
      <c r="AS53" s="25"/>
      <c r="AT53" s="26"/>
      <c r="AU53" s="27"/>
      <c r="AV53" s="25"/>
      <c r="AW53" s="26"/>
      <c r="AX53" s="27"/>
      <c r="AY53" s="25"/>
      <c r="AZ53" s="26"/>
      <c r="BA53" s="27"/>
    </row>
    <row r="54" spans="1:53" ht="13.5" thickBot="1" x14ac:dyDescent="0.25">
      <c r="A54">
        <v>48</v>
      </c>
      <c r="B54" s="41" t="s">
        <v>57</v>
      </c>
      <c r="C54" s="29"/>
      <c r="D54" s="30"/>
      <c r="E54" s="31"/>
      <c r="F54" s="25">
        <f>'[1]Gross CNV$'!F54</f>
        <v>64670.628384061027</v>
      </c>
      <c r="G54" s="26">
        <f>'[1]Gross CNV$'!G54</f>
        <v>0.17455342332059345</v>
      </c>
      <c r="H54" s="27">
        <f>'[1]Gross CNV$'!H54</f>
        <v>0.17456541385070409</v>
      </c>
      <c r="I54" s="29">
        <f>'[1]Gross CNV$'!I54</f>
        <v>43371.902334951374</v>
      </c>
      <c r="J54" s="30">
        <f>'[1]Gross CNV$'!J54</f>
        <v>0.68742684338782623</v>
      </c>
      <c r="K54" s="31">
        <f>'[1]Gross CNV$'!K54</f>
        <v>0.69182539175659596</v>
      </c>
      <c r="L54" s="25">
        <f>'[1]Gross CNV$'!L54</f>
        <v>38612.786169976229</v>
      </c>
      <c r="M54" s="26">
        <f>'[1]Gross CNV$'!M54</f>
        <v>0.5768241456270411</v>
      </c>
      <c r="N54" s="27">
        <f>'[1]Gross CNV$'!N54</f>
        <v>0.5793207139535812</v>
      </c>
      <c r="O54" s="25">
        <f>'[1]Gross CNV$'!O54</f>
        <v>51823.345759771786</v>
      </c>
      <c r="P54" s="26">
        <f>'[1]Gross CNV$'!P54</f>
        <v>0.33310635844834946</v>
      </c>
      <c r="Q54" s="27">
        <f>'[1]Gross CNV$'!Q54</f>
        <v>0.33926581421717789</v>
      </c>
      <c r="R54" s="29">
        <f>'[1]Gross CNV$'!R54</f>
        <v>68493.587781026465</v>
      </c>
      <c r="S54" s="30">
        <f>'[1]Gross CNV$'!S54</f>
        <v>9.4638736659399189E-2</v>
      </c>
      <c r="T54" s="31">
        <f>'[1]Gross CNV$'!T54</f>
        <v>9.4965887365251564E-2</v>
      </c>
      <c r="U54" s="29"/>
      <c r="V54" s="30"/>
      <c r="W54" s="31"/>
      <c r="X54" s="29"/>
      <c r="Y54" s="30"/>
      <c r="Z54" s="31"/>
      <c r="AA54" s="29"/>
      <c r="AB54" s="30"/>
      <c r="AC54" s="31"/>
      <c r="AD54" s="29"/>
      <c r="AE54" s="30"/>
      <c r="AF54" s="31"/>
      <c r="AG54" s="29"/>
      <c r="AH54" s="30"/>
      <c r="AI54" s="31"/>
      <c r="AJ54" s="29"/>
      <c r="AK54" s="30"/>
      <c r="AL54" s="31"/>
      <c r="AM54" s="29"/>
      <c r="AN54" s="30"/>
      <c r="AO54" s="31"/>
      <c r="AP54" s="29"/>
      <c r="AQ54" s="30"/>
      <c r="AR54" s="31"/>
      <c r="AS54" s="29"/>
      <c r="AT54" s="30"/>
      <c r="AU54" s="31"/>
      <c r="AV54" s="29"/>
      <c r="AW54" s="30"/>
      <c r="AX54" s="31"/>
      <c r="AY54" s="29"/>
      <c r="AZ54" s="30"/>
      <c r="BA54" s="31"/>
    </row>
  </sheetData>
  <printOptions horizontalCentered="1" verticalCentered="1"/>
  <pageMargins left="0" right="0" top="0" bottom="0" header="0" footer="0"/>
  <pageSetup paperSize="9" scale="61" fitToWidth="0" orientation="landscape" r:id="rId1"/>
  <headerFooter alignWithMargins="0"/>
  <colBreaks count="1" manualBreakCount="1">
    <brk id="32" min="1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640C7-E71D-44CC-B8CB-9A64F6D0A79B}">
  <dimension ref="A1:BA54"/>
  <sheetViews>
    <sheetView tabSelected="1" view="pageBreakPreview" zoomScale="85" zoomScaleNormal="85" zoomScaleSheetLayoutView="85" workbookViewId="0">
      <pane xSplit="2" ySplit="6" topLeftCell="Z7" activePane="bottomRight" state="frozen"/>
      <selection activeCell="AJ40" sqref="AJ40"/>
      <selection pane="topRight" activeCell="AJ40" sqref="AJ40"/>
      <selection pane="bottomLeft" activeCell="AJ40" sqref="AJ40"/>
      <selection pane="bottomRight" activeCell="AP31" sqref="AP31"/>
    </sheetView>
  </sheetViews>
  <sheetFormatPr defaultRowHeight="12.75" x14ac:dyDescent="0.2"/>
  <cols>
    <col min="2" max="2" width="9.140625" style="5"/>
    <col min="3" max="3" width="10.5703125" hidden="1" customWidth="1"/>
    <col min="4" max="8" width="9.140625" hidden="1" customWidth="1"/>
    <col min="9" max="11" width="0" hidden="1" customWidth="1"/>
    <col min="15" max="15" width="10.42578125" customWidth="1"/>
    <col min="18" max="18" width="10.42578125" customWidth="1"/>
    <col min="262" max="262" width="10.42578125" customWidth="1"/>
    <col min="265" max="265" width="10.42578125" customWidth="1"/>
    <col min="518" max="518" width="10.42578125" customWidth="1"/>
    <col min="521" max="521" width="10.42578125" customWidth="1"/>
    <col min="774" max="774" width="10.42578125" customWidth="1"/>
    <col min="777" max="777" width="10.42578125" customWidth="1"/>
    <col min="1030" max="1030" width="10.42578125" customWidth="1"/>
    <col min="1033" max="1033" width="10.42578125" customWidth="1"/>
    <col min="1286" max="1286" width="10.42578125" customWidth="1"/>
    <col min="1289" max="1289" width="10.42578125" customWidth="1"/>
    <col min="1542" max="1542" width="10.42578125" customWidth="1"/>
    <col min="1545" max="1545" width="10.42578125" customWidth="1"/>
    <col min="1798" max="1798" width="10.42578125" customWidth="1"/>
    <col min="1801" max="1801" width="10.42578125" customWidth="1"/>
    <col min="2054" max="2054" width="10.42578125" customWidth="1"/>
    <col min="2057" max="2057" width="10.42578125" customWidth="1"/>
    <col min="2310" max="2310" width="10.42578125" customWidth="1"/>
    <col min="2313" max="2313" width="10.42578125" customWidth="1"/>
    <col min="2566" max="2566" width="10.42578125" customWidth="1"/>
    <col min="2569" max="2569" width="10.42578125" customWidth="1"/>
    <col min="2822" max="2822" width="10.42578125" customWidth="1"/>
    <col min="2825" max="2825" width="10.42578125" customWidth="1"/>
    <col min="3078" max="3078" width="10.42578125" customWidth="1"/>
    <col min="3081" max="3081" width="10.42578125" customWidth="1"/>
    <col min="3334" max="3334" width="10.42578125" customWidth="1"/>
    <col min="3337" max="3337" width="10.42578125" customWidth="1"/>
    <col min="3590" max="3590" width="10.42578125" customWidth="1"/>
    <col min="3593" max="3593" width="10.42578125" customWidth="1"/>
    <col min="3846" max="3846" width="10.42578125" customWidth="1"/>
    <col min="3849" max="3849" width="10.42578125" customWidth="1"/>
    <col min="4102" max="4102" width="10.42578125" customWidth="1"/>
    <col min="4105" max="4105" width="10.42578125" customWidth="1"/>
    <col min="4358" max="4358" width="10.42578125" customWidth="1"/>
    <col min="4361" max="4361" width="10.42578125" customWidth="1"/>
    <col min="4614" max="4614" width="10.42578125" customWidth="1"/>
    <col min="4617" max="4617" width="10.42578125" customWidth="1"/>
    <col min="4870" max="4870" width="10.42578125" customWidth="1"/>
    <col min="4873" max="4873" width="10.42578125" customWidth="1"/>
    <col min="5126" max="5126" width="10.42578125" customWidth="1"/>
    <col min="5129" max="5129" width="10.42578125" customWidth="1"/>
    <col min="5382" max="5382" width="10.42578125" customWidth="1"/>
    <col min="5385" max="5385" width="10.42578125" customWidth="1"/>
    <col min="5638" max="5638" width="10.42578125" customWidth="1"/>
    <col min="5641" max="5641" width="10.42578125" customWidth="1"/>
    <col min="5894" max="5894" width="10.42578125" customWidth="1"/>
    <col min="5897" max="5897" width="10.42578125" customWidth="1"/>
    <col min="6150" max="6150" width="10.42578125" customWidth="1"/>
    <col min="6153" max="6153" width="10.42578125" customWidth="1"/>
    <col min="6406" max="6406" width="10.42578125" customWidth="1"/>
    <col min="6409" max="6409" width="10.42578125" customWidth="1"/>
    <col min="6662" max="6662" width="10.42578125" customWidth="1"/>
    <col min="6665" max="6665" width="10.42578125" customWidth="1"/>
    <col min="6918" max="6918" width="10.42578125" customWidth="1"/>
    <col min="6921" max="6921" width="10.42578125" customWidth="1"/>
    <col min="7174" max="7174" width="10.42578125" customWidth="1"/>
    <col min="7177" max="7177" width="10.42578125" customWidth="1"/>
    <col min="7430" max="7430" width="10.42578125" customWidth="1"/>
    <col min="7433" max="7433" width="10.42578125" customWidth="1"/>
    <col min="7686" max="7686" width="10.42578125" customWidth="1"/>
    <col min="7689" max="7689" width="10.42578125" customWidth="1"/>
    <col min="7942" max="7942" width="10.42578125" customWidth="1"/>
    <col min="7945" max="7945" width="10.42578125" customWidth="1"/>
    <col min="8198" max="8198" width="10.42578125" customWidth="1"/>
    <col min="8201" max="8201" width="10.42578125" customWidth="1"/>
    <col min="8454" max="8454" width="10.42578125" customWidth="1"/>
    <col min="8457" max="8457" width="10.42578125" customWidth="1"/>
    <col min="8710" max="8710" width="10.42578125" customWidth="1"/>
    <col min="8713" max="8713" width="10.42578125" customWidth="1"/>
    <col min="8966" max="8966" width="10.42578125" customWidth="1"/>
    <col min="8969" max="8969" width="10.42578125" customWidth="1"/>
    <col min="9222" max="9222" width="10.42578125" customWidth="1"/>
    <col min="9225" max="9225" width="10.42578125" customWidth="1"/>
    <col min="9478" max="9478" width="10.42578125" customWidth="1"/>
    <col min="9481" max="9481" width="10.42578125" customWidth="1"/>
    <col min="9734" max="9734" width="10.42578125" customWidth="1"/>
    <col min="9737" max="9737" width="10.42578125" customWidth="1"/>
    <col min="9990" max="9990" width="10.42578125" customWidth="1"/>
    <col min="9993" max="9993" width="10.42578125" customWidth="1"/>
    <col min="10246" max="10246" width="10.42578125" customWidth="1"/>
    <col min="10249" max="10249" width="10.42578125" customWidth="1"/>
    <col min="10502" max="10502" width="10.42578125" customWidth="1"/>
    <col min="10505" max="10505" width="10.42578125" customWidth="1"/>
    <col min="10758" max="10758" width="10.42578125" customWidth="1"/>
    <col min="10761" max="10761" width="10.42578125" customWidth="1"/>
    <col min="11014" max="11014" width="10.42578125" customWidth="1"/>
    <col min="11017" max="11017" width="10.42578125" customWidth="1"/>
    <col min="11270" max="11270" width="10.42578125" customWidth="1"/>
    <col min="11273" max="11273" width="10.42578125" customWidth="1"/>
    <col min="11526" max="11526" width="10.42578125" customWidth="1"/>
    <col min="11529" max="11529" width="10.42578125" customWidth="1"/>
    <col min="11782" max="11782" width="10.42578125" customWidth="1"/>
    <col min="11785" max="11785" width="10.42578125" customWidth="1"/>
    <col min="12038" max="12038" width="10.42578125" customWidth="1"/>
    <col min="12041" max="12041" width="10.42578125" customWidth="1"/>
    <col min="12294" max="12294" width="10.42578125" customWidth="1"/>
    <col min="12297" max="12297" width="10.42578125" customWidth="1"/>
    <col min="12550" max="12550" width="10.42578125" customWidth="1"/>
    <col min="12553" max="12553" width="10.42578125" customWidth="1"/>
    <col min="12806" max="12806" width="10.42578125" customWidth="1"/>
    <col min="12809" max="12809" width="10.42578125" customWidth="1"/>
    <col min="13062" max="13062" width="10.42578125" customWidth="1"/>
    <col min="13065" max="13065" width="10.42578125" customWidth="1"/>
    <col min="13318" max="13318" width="10.42578125" customWidth="1"/>
    <col min="13321" max="13321" width="10.42578125" customWidth="1"/>
    <col min="13574" max="13574" width="10.42578125" customWidth="1"/>
    <col min="13577" max="13577" width="10.42578125" customWidth="1"/>
    <col min="13830" max="13830" width="10.42578125" customWidth="1"/>
    <col min="13833" max="13833" width="10.42578125" customWidth="1"/>
    <col min="14086" max="14086" width="10.42578125" customWidth="1"/>
    <col min="14089" max="14089" width="10.42578125" customWidth="1"/>
    <col min="14342" max="14342" width="10.42578125" customWidth="1"/>
    <col min="14345" max="14345" width="10.42578125" customWidth="1"/>
    <col min="14598" max="14598" width="10.42578125" customWidth="1"/>
    <col min="14601" max="14601" width="10.42578125" customWidth="1"/>
    <col min="14854" max="14854" width="10.42578125" customWidth="1"/>
    <col min="14857" max="14857" width="10.42578125" customWidth="1"/>
    <col min="15110" max="15110" width="10.42578125" customWidth="1"/>
    <col min="15113" max="15113" width="10.42578125" customWidth="1"/>
    <col min="15366" max="15366" width="10.42578125" customWidth="1"/>
    <col min="15369" max="15369" width="10.42578125" customWidth="1"/>
    <col min="15622" max="15622" width="10.42578125" customWidth="1"/>
    <col min="15625" max="15625" width="10.42578125" customWidth="1"/>
    <col min="15878" max="15878" width="10.42578125" customWidth="1"/>
    <col min="15881" max="15881" width="10.42578125" customWidth="1"/>
    <col min="16134" max="16134" width="10.42578125" customWidth="1"/>
    <col min="16137" max="16137" width="10.42578125" customWidth="1"/>
  </cols>
  <sheetData>
    <row r="1" spans="1:53" s="1" customFormat="1" x14ac:dyDescent="0.2">
      <c r="B1" s="2"/>
      <c r="C1" s="3">
        <v>2008</v>
      </c>
      <c r="D1" s="1">
        <f>C1</f>
        <v>2008</v>
      </c>
      <c r="E1" s="1">
        <f>C1</f>
        <v>2008</v>
      </c>
      <c r="F1" s="1">
        <f>E1+1</f>
        <v>2009</v>
      </c>
      <c r="G1" s="1">
        <f>F1</f>
        <v>2009</v>
      </c>
      <c r="H1" s="1">
        <f>F1</f>
        <v>2009</v>
      </c>
      <c r="I1" s="1">
        <f>H1+1</f>
        <v>2010</v>
      </c>
      <c r="J1" s="1">
        <f>I1</f>
        <v>2010</v>
      </c>
      <c r="K1" s="1">
        <f>I1</f>
        <v>2010</v>
      </c>
      <c r="L1" s="1">
        <f>K1+1</f>
        <v>2011</v>
      </c>
      <c r="M1" s="1">
        <f>L1</f>
        <v>2011</v>
      </c>
      <c r="N1" s="1">
        <f>L1</f>
        <v>2011</v>
      </c>
      <c r="O1" s="1">
        <f>N1+1</f>
        <v>2012</v>
      </c>
      <c r="P1" s="1">
        <f>O1</f>
        <v>2012</v>
      </c>
      <c r="Q1" s="1">
        <f>O1</f>
        <v>2012</v>
      </c>
      <c r="R1" s="1">
        <f>Q1+1</f>
        <v>2013</v>
      </c>
      <c r="S1" s="1">
        <f>R1</f>
        <v>2013</v>
      </c>
      <c r="T1" s="1">
        <f>R1</f>
        <v>2013</v>
      </c>
      <c r="U1" s="1">
        <f>T1+1</f>
        <v>2014</v>
      </c>
      <c r="V1" s="1">
        <f>U1</f>
        <v>2014</v>
      </c>
      <c r="W1" s="1">
        <f>U1</f>
        <v>2014</v>
      </c>
      <c r="X1" s="1">
        <f>W1+1</f>
        <v>2015</v>
      </c>
      <c r="Y1" s="1">
        <f>X1</f>
        <v>2015</v>
      </c>
      <c r="Z1" s="1">
        <f>X1</f>
        <v>2015</v>
      </c>
      <c r="AA1" s="1">
        <f>Z1+1</f>
        <v>2016</v>
      </c>
      <c r="AB1" s="1">
        <f>AA1</f>
        <v>2016</v>
      </c>
      <c r="AC1" s="1">
        <f>AA1</f>
        <v>2016</v>
      </c>
      <c r="AD1" s="1">
        <f>AC1+1</f>
        <v>2017</v>
      </c>
      <c r="AE1" s="1">
        <f>AD1</f>
        <v>2017</v>
      </c>
      <c r="AF1" s="1">
        <f>AD1</f>
        <v>2017</v>
      </c>
      <c r="AG1" s="1">
        <f>AF1+1</f>
        <v>2018</v>
      </c>
      <c r="AH1" s="1">
        <f>AG1</f>
        <v>2018</v>
      </c>
      <c r="AI1" s="1">
        <f>AG1</f>
        <v>2018</v>
      </c>
      <c r="AJ1" s="1">
        <f>AI1+1</f>
        <v>2019</v>
      </c>
      <c r="AK1" s="1">
        <f>AJ1</f>
        <v>2019</v>
      </c>
      <c r="AL1" s="1">
        <f>AJ1</f>
        <v>2019</v>
      </c>
      <c r="AM1" s="1">
        <f>AL1+1</f>
        <v>2020</v>
      </c>
      <c r="AN1" s="1">
        <f>AM1</f>
        <v>2020</v>
      </c>
      <c r="AO1" s="1">
        <f>AM1</f>
        <v>2020</v>
      </c>
      <c r="AP1" s="1">
        <v>2021</v>
      </c>
      <c r="AQ1" s="1">
        <v>2021</v>
      </c>
      <c r="AR1" s="1">
        <v>2021</v>
      </c>
      <c r="AS1" s="1">
        <v>2022</v>
      </c>
      <c r="AT1" s="1">
        <v>2022</v>
      </c>
      <c r="AU1" s="1">
        <v>2022</v>
      </c>
      <c r="AV1" s="1">
        <v>2023</v>
      </c>
      <c r="AW1" s="1">
        <v>2023</v>
      </c>
      <c r="AX1" s="1">
        <v>2023</v>
      </c>
      <c r="AY1" s="1">
        <v>2024</v>
      </c>
      <c r="AZ1" s="1">
        <v>2024</v>
      </c>
      <c r="BA1" s="1">
        <v>2024</v>
      </c>
    </row>
    <row r="2" spans="1:53" ht="15" customHeight="1" x14ac:dyDescent="0.25">
      <c r="B2"/>
      <c r="C2" s="4"/>
      <c r="D2" s="4"/>
      <c r="E2" s="4"/>
      <c r="F2" s="47"/>
      <c r="G2" s="47"/>
      <c r="H2" s="47"/>
      <c r="I2" s="47"/>
      <c r="J2" s="47"/>
      <c r="K2" s="47"/>
      <c r="L2" s="47"/>
      <c r="M2" s="47"/>
      <c r="N2" s="47"/>
      <c r="O2" s="47" t="str">
        <f>'[1]Net CNV$'!$L$2</f>
        <v>Syndicate 6104 Net Underwriting Progression Statistics - Converted US Dollars in 000's - Published 31st December 2024</v>
      </c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5"/>
      <c r="AB2" s="45"/>
      <c r="AC2" s="45"/>
      <c r="AD2" s="45"/>
      <c r="AE2" s="45"/>
      <c r="AF2" s="45"/>
      <c r="AG2" s="45"/>
      <c r="AH2" s="45"/>
      <c r="AI2" s="45"/>
      <c r="AJ2" s="45" t="str">
        <f>O2</f>
        <v>Syndicate 6104 Net Underwriting Progression Statistics - Converted US Dollars in 000's - Published 31st December 2024</v>
      </c>
      <c r="AK2" s="45"/>
      <c r="AL2" s="45"/>
      <c r="AM2" s="45"/>
      <c r="AN2" s="45"/>
      <c r="AO2" s="45"/>
      <c r="AP2" s="45"/>
      <c r="AQ2" s="45"/>
      <c r="AR2" s="45"/>
    </row>
    <row r="3" spans="1:53" s="5" customFormat="1" ht="12.75" customHeight="1" thickBot="1" x14ac:dyDescent="0.25"/>
    <row r="4" spans="1:53" s="5" customFormat="1" ht="12.75" customHeight="1" x14ac:dyDescent="0.2">
      <c r="B4" s="7"/>
      <c r="C4" s="8"/>
      <c r="D4" s="9" t="str">
        <f>C1&amp;" Year of Account"</f>
        <v>2008 Year of Account</v>
      </c>
      <c r="E4" s="10"/>
      <c r="F4" s="11"/>
      <c r="G4" s="9" t="str">
        <f t="shared" ref="G4" si="0">F1&amp;" Year of Account"</f>
        <v>2009 Year of Account</v>
      </c>
      <c r="H4" s="10"/>
      <c r="I4" s="11"/>
      <c r="J4" s="9" t="str">
        <f t="shared" ref="J4" si="1">I1&amp;" Year of Account"</f>
        <v>2010 Year of Account</v>
      </c>
      <c r="K4" s="10"/>
      <c r="L4" s="11"/>
      <c r="M4" s="9" t="str">
        <f t="shared" ref="M4" si="2">L1&amp;" Year of Account"</f>
        <v>2011 Year of Account</v>
      </c>
      <c r="N4" s="10"/>
      <c r="O4" s="11"/>
      <c r="P4" s="9" t="str">
        <f t="shared" ref="P4" si="3">O1&amp;" Year of Account"</f>
        <v>2012 Year of Account</v>
      </c>
      <c r="Q4" s="10"/>
      <c r="R4" s="11"/>
      <c r="S4" s="9" t="str">
        <f t="shared" ref="S4" si="4">R1&amp;" Year of Account"</f>
        <v>2013 Year of Account</v>
      </c>
      <c r="T4" s="10"/>
      <c r="U4" s="11"/>
      <c r="V4" s="9" t="str">
        <f t="shared" ref="V4" si="5">U1&amp;" Year of Account"</f>
        <v>2014 Year of Account</v>
      </c>
      <c r="W4" s="10"/>
      <c r="X4" s="11"/>
      <c r="Y4" s="9" t="str">
        <f t="shared" ref="Y4" si="6">X1&amp;" Year of Account"</f>
        <v>2015 Year of Account</v>
      </c>
      <c r="Z4" s="10"/>
      <c r="AA4" s="11"/>
      <c r="AB4" s="9" t="str">
        <f t="shared" ref="AB4" si="7">AA1&amp;" Year of Account"</f>
        <v>2016 Year of Account</v>
      </c>
      <c r="AC4" s="10"/>
      <c r="AD4" s="11"/>
      <c r="AE4" s="9" t="str">
        <f t="shared" ref="AE4" si="8">AD1&amp;" Year of Account"</f>
        <v>2017 Year of Account</v>
      </c>
      <c r="AF4" s="10"/>
      <c r="AG4" s="11"/>
      <c r="AH4" s="9" t="str">
        <f t="shared" ref="AH4" si="9">AG1&amp;" Year of Account"</f>
        <v>2018 Year of Account</v>
      </c>
      <c r="AI4" s="10"/>
      <c r="AJ4" s="11"/>
      <c r="AK4" s="9" t="str">
        <f t="shared" ref="AK4" si="10">AJ1&amp;" Year of Account"</f>
        <v>2019 Year of Account</v>
      </c>
      <c r="AL4" s="10"/>
      <c r="AM4" s="11"/>
      <c r="AN4" s="9" t="str">
        <f t="shared" ref="AN4" si="11">AM1&amp;" Year of Account"</f>
        <v>2020 Year of Account</v>
      </c>
      <c r="AO4" s="10"/>
      <c r="AP4" s="11"/>
      <c r="AQ4" s="9" t="str">
        <f t="shared" ref="AQ4" si="12">AP1&amp;" Year of Account"</f>
        <v>2021 Year of Account</v>
      </c>
      <c r="AR4" s="10"/>
      <c r="AS4" s="11"/>
      <c r="AT4" s="9" t="str">
        <f t="shared" ref="AT4" si="13">AS1&amp;" Year of Account"</f>
        <v>2022 Year of Account</v>
      </c>
      <c r="AU4" s="10"/>
      <c r="AV4" s="11"/>
      <c r="AW4" s="9" t="str">
        <f t="shared" ref="AW4" si="14">AV1&amp;" Year of Account"</f>
        <v>2023 Year of Account</v>
      </c>
      <c r="AX4" s="10"/>
      <c r="AY4" s="11"/>
      <c r="AZ4" s="9" t="str">
        <f t="shared" ref="AZ4" si="15">AY1&amp;" Year of Account"</f>
        <v>2024 Year of Account</v>
      </c>
      <c r="BA4" s="10"/>
    </row>
    <row r="5" spans="1:53" s="5" customFormat="1" ht="12.75" customHeight="1" x14ac:dyDescent="0.2">
      <c r="B5" s="12" t="s">
        <v>0</v>
      </c>
      <c r="C5" s="13" t="s">
        <v>1</v>
      </c>
      <c r="D5" s="14" t="s">
        <v>2</v>
      </c>
      <c r="E5" s="15" t="s">
        <v>2</v>
      </c>
      <c r="F5" s="13" t="s">
        <v>1</v>
      </c>
      <c r="G5" s="14" t="s">
        <v>2</v>
      </c>
      <c r="H5" s="15" t="s">
        <v>2</v>
      </c>
      <c r="I5" s="13" t="s">
        <v>1</v>
      </c>
      <c r="J5" s="14" t="s">
        <v>2</v>
      </c>
      <c r="K5" s="15" t="s">
        <v>2</v>
      </c>
      <c r="L5" s="13" t="s">
        <v>1</v>
      </c>
      <c r="M5" s="14" t="s">
        <v>2</v>
      </c>
      <c r="N5" s="15" t="s">
        <v>2</v>
      </c>
      <c r="O5" s="13" t="s">
        <v>1</v>
      </c>
      <c r="P5" s="14" t="s">
        <v>2</v>
      </c>
      <c r="Q5" s="15" t="s">
        <v>2</v>
      </c>
      <c r="R5" s="13" t="s">
        <v>1</v>
      </c>
      <c r="S5" s="14" t="s">
        <v>2</v>
      </c>
      <c r="T5" s="15" t="s">
        <v>2</v>
      </c>
      <c r="U5" s="13" t="s">
        <v>1</v>
      </c>
      <c r="V5" s="14" t="s">
        <v>2</v>
      </c>
      <c r="W5" s="15" t="s">
        <v>2</v>
      </c>
      <c r="X5" s="13" t="s">
        <v>1</v>
      </c>
      <c r="Y5" s="14" t="s">
        <v>2</v>
      </c>
      <c r="Z5" s="15" t="s">
        <v>2</v>
      </c>
      <c r="AA5" s="13" t="s">
        <v>1</v>
      </c>
      <c r="AB5" s="14" t="s">
        <v>2</v>
      </c>
      <c r="AC5" s="15" t="s">
        <v>2</v>
      </c>
      <c r="AD5" s="13" t="s">
        <v>1</v>
      </c>
      <c r="AE5" s="14" t="s">
        <v>2</v>
      </c>
      <c r="AF5" s="15" t="s">
        <v>2</v>
      </c>
      <c r="AG5" s="13" t="s">
        <v>1</v>
      </c>
      <c r="AH5" s="14" t="s">
        <v>2</v>
      </c>
      <c r="AI5" s="15" t="s">
        <v>2</v>
      </c>
      <c r="AJ5" s="13" t="s">
        <v>1</v>
      </c>
      <c r="AK5" s="14" t="s">
        <v>2</v>
      </c>
      <c r="AL5" s="15" t="s">
        <v>2</v>
      </c>
      <c r="AM5" s="13" t="s">
        <v>1</v>
      </c>
      <c r="AN5" s="14" t="s">
        <v>2</v>
      </c>
      <c r="AO5" s="15" t="s">
        <v>2</v>
      </c>
      <c r="AP5" s="13" t="s">
        <v>1</v>
      </c>
      <c r="AQ5" s="14" t="s">
        <v>2</v>
      </c>
      <c r="AR5" s="15" t="s">
        <v>2</v>
      </c>
      <c r="AS5" s="13" t="s">
        <v>1</v>
      </c>
      <c r="AT5" s="14" t="s">
        <v>2</v>
      </c>
      <c r="AU5" s="15" t="s">
        <v>2</v>
      </c>
      <c r="AV5" s="13" t="s">
        <v>1</v>
      </c>
      <c r="AW5" s="14" t="s">
        <v>2</v>
      </c>
      <c r="AX5" s="15" t="s">
        <v>2</v>
      </c>
      <c r="AY5" s="13" t="s">
        <v>1</v>
      </c>
      <c r="AZ5" s="14" t="s">
        <v>2</v>
      </c>
      <c r="BA5" s="15" t="s">
        <v>2</v>
      </c>
    </row>
    <row r="6" spans="1:53" s="5" customFormat="1" ht="12.75" customHeight="1" thickBot="1" x14ac:dyDescent="0.25">
      <c r="B6" s="16"/>
      <c r="C6" s="17"/>
      <c r="D6" s="18" t="s">
        <v>3</v>
      </c>
      <c r="E6" s="19" t="s">
        <v>4</v>
      </c>
      <c r="F6" s="17"/>
      <c r="G6" s="18" t="s">
        <v>3</v>
      </c>
      <c r="H6" s="19" t="s">
        <v>4</v>
      </c>
      <c r="I6" s="17"/>
      <c r="J6" s="18" t="s">
        <v>3</v>
      </c>
      <c r="K6" s="19" t="s">
        <v>4</v>
      </c>
      <c r="L6" s="17"/>
      <c r="M6" s="18" t="s">
        <v>3</v>
      </c>
      <c r="N6" s="19" t="s">
        <v>4</v>
      </c>
      <c r="O6" s="17"/>
      <c r="P6" s="18" t="s">
        <v>3</v>
      </c>
      <c r="Q6" s="19" t="s">
        <v>4</v>
      </c>
      <c r="R6" s="17"/>
      <c r="S6" s="18" t="s">
        <v>3</v>
      </c>
      <c r="T6" s="19" t="s">
        <v>4</v>
      </c>
      <c r="U6" s="17"/>
      <c r="V6" s="18" t="s">
        <v>3</v>
      </c>
      <c r="W6" s="19" t="s">
        <v>4</v>
      </c>
      <c r="X6" s="17"/>
      <c r="Y6" s="18" t="s">
        <v>3</v>
      </c>
      <c r="Z6" s="19" t="s">
        <v>4</v>
      </c>
      <c r="AA6" s="17"/>
      <c r="AB6" s="18" t="s">
        <v>3</v>
      </c>
      <c r="AC6" s="19" t="s">
        <v>4</v>
      </c>
      <c r="AD6" s="17"/>
      <c r="AE6" s="18" t="s">
        <v>3</v>
      </c>
      <c r="AF6" s="19" t="s">
        <v>4</v>
      </c>
      <c r="AG6" s="17"/>
      <c r="AH6" s="18" t="s">
        <v>3</v>
      </c>
      <c r="AI6" s="19" t="s">
        <v>4</v>
      </c>
      <c r="AJ6" s="17"/>
      <c r="AK6" s="18" t="s">
        <v>3</v>
      </c>
      <c r="AL6" s="19" t="s">
        <v>4</v>
      </c>
      <c r="AM6" s="17"/>
      <c r="AN6" s="18" t="s">
        <v>3</v>
      </c>
      <c r="AO6" s="19" t="s">
        <v>4</v>
      </c>
      <c r="AP6" s="17"/>
      <c r="AQ6" s="18" t="s">
        <v>3</v>
      </c>
      <c r="AR6" s="19" t="s">
        <v>4</v>
      </c>
      <c r="AS6" s="17"/>
      <c r="AT6" s="18" t="s">
        <v>3</v>
      </c>
      <c r="AU6" s="19" t="s">
        <v>4</v>
      </c>
      <c r="AV6" s="17"/>
      <c r="AW6" s="18" t="s">
        <v>3</v>
      </c>
      <c r="AX6" s="19" t="s">
        <v>4</v>
      </c>
      <c r="AY6" s="17"/>
      <c r="AZ6" s="18" t="s">
        <v>3</v>
      </c>
      <c r="BA6" s="19" t="s">
        <v>4</v>
      </c>
    </row>
    <row r="7" spans="1:53" x14ac:dyDescent="0.2">
      <c r="A7">
        <v>1</v>
      </c>
      <c r="B7" s="20" t="s">
        <v>5</v>
      </c>
      <c r="C7" s="21">
        <v>15600.838947275026</v>
      </c>
      <c r="D7" s="22">
        <v>6.1366328005534705E-4</v>
      </c>
      <c r="E7" s="23">
        <v>3.8775676234108088E-3</v>
      </c>
      <c r="F7" s="21">
        <f>'[1]Net CNV$'!F7</f>
        <v>22709.96045538133</v>
      </c>
      <c r="G7" s="22">
        <f>'[1]Net CNV$'!G7</f>
        <v>2.9881150666609803E-4</v>
      </c>
      <c r="H7" s="23">
        <f>'[1]Net CNV$'!H7</f>
        <v>5.1031505637227238E-3</v>
      </c>
      <c r="I7" s="21">
        <f>'[1]Net CNV$'!I7</f>
        <v>15212.072427533163</v>
      </c>
      <c r="J7" s="22">
        <f>'[1]Net CNV$'!J7</f>
        <v>0</v>
      </c>
      <c r="K7" s="23">
        <f>'[1]Net CNV$'!K7</f>
        <v>0</v>
      </c>
      <c r="L7" s="21">
        <f>'[1]Net CNV$'!L7</f>
        <v>9940.8853284892011</v>
      </c>
      <c r="M7" s="22">
        <f>'[1]Net CNV$'!M7</f>
        <v>0</v>
      </c>
      <c r="N7" s="23">
        <f>'[1]Net CNV$'!N7</f>
        <v>0</v>
      </c>
      <c r="O7" s="21">
        <f>'[1]Net CNV$'!O7</f>
        <v>12121.31388213798</v>
      </c>
      <c r="P7" s="22">
        <f>'[1]Net CNV$'!P7</f>
        <v>0</v>
      </c>
      <c r="Q7" s="23">
        <f>'[1]Net CNV$'!Q7</f>
        <v>0</v>
      </c>
      <c r="R7" s="21">
        <f>'[1]Net CNV$'!R7</f>
        <v>14871.185761477474</v>
      </c>
      <c r="S7" s="22">
        <f>'[1]Net CNV$'!S7</f>
        <v>0</v>
      </c>
      <c r="T7" s="23">
        <f>'[1]Net CNV$'!T7</f>
        <v>0</v>
      </c>
      <c r="U7" s="21">
        <f>'[1]Net CNV$'!U7</f>
        <v>12556.862601443321</v>
      </c>
      <c r="V7" s="22">
        <f>'[1]Net CNV$'!V7</f>
        <v>0</v>
      </c>
      <c r="W7" s="23">
        <f>'[1]Net CNV$'!W7</f>
        <v>0</v>
      </c>
      <c r="X7" s="21">
        <f>'[1]Net CNV$'!X7</f>
        <v>8859.1663328918567</v>
      </c>
      <c r="Y7" s="22">
        <f>'[1]Net CNV$'!Y7</f>
        <v>0</v>
      </c>
      <c r="Z7" s="23">
        <f>'[1]Net CNV$'!Z7</f>
        <v>0</v>
      </c>
      <c r="AA7" s="21">
        <f>'[1]Net CNV$'!AA7</f>
        <v>8227.5812388918675</v>
      </c>
      <c r="AB7" s="22">
        <f>'[1]Net CNV$'!AB7</f>
        <v>0</v>
      </c>
      <c r="AC7" s="23">
        <f>'[1]Net CNV$'!AC7</f>
        <v>0</v>
      </c>
      <c r="AD7" s="21">
        <f>'[1]Net CNV$'!AD7</f>
        <v>7341.818842280145</v>
      </c>
      <c r="AE7" s="22">
        <f>'[1]Net CNV$'!AE7</f>
        <v>0</v>
      </c>
      <c r="AF7" s="23">
        <f>'[1]Net CNV$'!AF7</f>
        <v>1.3712383016077493E-2</v>
      </c>
      <c r="AG7" s="21">
        <f>'[1]Net CNV$'!AG7</f>
        <v>11100.465683280774</v>
      </c>
      <c r="AH7" s="22">
        <f>'[1]Net CNV$'!AH7</f>
        <v>0</v>
      </c>
      <c r="AI7" s="23">
        <f>'[1]Net CNV$'!AI7</f>
        <v>0</v>
      </c>
      <c r="AJ7" s="21">
        <f>'[1]Net CNV$'!AJ7</f>
        <v>9558.1227585570814</v>
      </c>
      <c r="AK7" s="22">
        <f>'[1]Net CNV$'!AK7</f>
        <v>0</v>
      </c>
      <c r="AL7" s="23">
        <f>'[1]Net CNV$'!AL7</f>
        <v>0</v>
      </c>
      <c r="AM7" s="21">
        <f>'[1]Net CNV$'!AM7</f>
        <v>6932.9001347558415</v>
      </c>
      <c r="AN7" s="22">
        <f>'[1]Net CNV$'!AN7</f>
        <v>0</v>
      </c>
      <c r="AO7" s="23">
        <f>'[1]Net CNV$'!AO7</f>
        <v>0</v>
      </c>
      <c r="AP7" s="21">
        <f>'[1]Net CNV$'!AP7</f>
        <v>2937.5787565229307</v>
      </c>
      <c r="AQ7" s="22">
        <f>'[1]Net CNV$'!AQ7</f>
        <v>0</v>
      </c>
      <c r="AR7" s="23">
        <f>'[1]Net CNV$'!AR7</f>
        <v>0</v>
      </c>
      <c r="AS7" s="21">
        <f>'[1]Net CNV$'!AS7</f>
        <v>858.00928641110784</v>
      </c>
      <c r="AT7" s="22">
        <f>'[1]Net CNV$'!AT7</f>
        <v>0</v>
      </c>
      <c r="AU7" s="23">
        <f>'[1]Net CNV$'!AU7</f>
        <v>0</v>
      </c>
      <c r="AV7" s="21">
        <f>'[1]Net CNV$'!AV7</f>
        <v>1036.1319487726364</v>
      </c>
      <c r="AW7" s="22">
        <f>'[1]Net CNV$'!AW7</f>
        <v>0</v>
      </c>
      <c r="AX7" s="23">
        <f>'[1]Net CNV$'!AX7</f>
        <v>0</v>
      </c>
      <c r="AY7" s="21">
        <f>'[1]Net CNV$'!AY7</f>
        <v>4872.63463022613</v>
      </c>
      <c r="AZ7" s="22">
        <f>'[1]Net CNV$'!AZ7</f>
        <v>0</v>
      </c>
      <c r="BA7" s="23">
        <f>'[1]Net CNV$'!BA7</f>
        <v>0</v>
      </c>
    </row>
    <row r="8" spans="1:53" x14ac:dyDescent="0.2">
      <c r="A8">
        <v>2</v>
      </c>
      <c r="B8" s="24" t="s">
        <v>6</v>
      </c>
      <c r="C8" s="25">
        <v>35678.716493606989</v>
      </c>
      <c r="D8" s="26">
        <v>7.1699818026199945E-3</v>
      </c>
      <c r="E8" s="27">
        <v>2.1200018283604231E-2</v>
      </c>
      <c r="F8" s="25">
        <f>'[1]Net CNV$'!F8</f>
        <v>39828.545956386079</v>
      </c>
      <c r="G8" s="26">
        <f>'[1]Net CNV$'!G8</f>
        <v>3.7065542804815763E-3</v>
      </c>
      <c r="H8" s="27">
        <f>'[1]Net CNV$'!H8</f>
        <v>1.4140321068128242E-2</v>
      </c>
      <c r="I8" s="25">
        <f>'[1]Net CNV$'!I8</f>
        <v>27464.417067490205</v>
      </c>
      <c r="J8" s="26">
        <f>'[1]Net CNV$'!J8</f>
        <v>0</v>
      </c>
      <c r="K8" s="27">
        <f>'[1]Net CNV$'!K8</f>
        <v>0.12532770009086056</v>
      </c>
      <c r="L8" s="25">
        <f>'[1]Net CNV$'!L8</f>
        <v>21673.566543115809</v>
      </c>
      <c r="M8" s="26">
        <f>'[1]Net CNV$'!M8</f>
        <v>9.4908086119926821E-3</v>
      </c>
      <c r="N8" s="27">
        <f>'[1]Net CNV$'!N8</f>
        <v>8.7431112772063987E-2</v>
      </c>
      <c r="O8" s="25">
        <f>'[1]Net CNV$'!O8</f>
        <v>28229.634781092267</v>
      </c>
      <c r="P8" s="26">
        <f>'[1]Net CNV$'!P8</f>
        <v>9.6825468030169136E-3</v>
      </c>
      <c r="Q8" s="27">
        <f>'[1]Net CNV$'!Q8</f>
        <v>1.2098190098752157E-2</v>
      </c>
      <c r="R8" s="25">
        <f>'[1]Net CNV$'!R8</f>
        <v>35809.956138081667</v>
      </c>
      <c r="S8" s="26">
        <f>'[1]Net CNV$'!S8</f>
        <v>1.6755116864327494E-3</v>
      </c>
      <c r="T8" s="27">
        <f>'[1]Net CNV$'!T8</f>
        <v>8.2450662564764812E-3</v>
      </c>
      <c r="U8" s="25">
        <f>'[1]Net CNV$'!U8</f>
        <v>29616.563953450001</v>
      </c>
      <c r="V8" s="26">
        <f>'[1]Net CNV$'!V8</f>
        <v>1.2354625559369676E-3</v>
      </c>
      <c r="W8" s="27">
        <f>'[1]Net CNV$'!W8</f>
        <v>1.5991142161001108E-2</v>
      </c>
      <c r="X8" s="25">
        <f>'[1]Net CNV$'!X8</f>
        <v>22941.236219846287</v>
      </c>
      <c r="Y8" s="26">
        <f>'[1]Net CNV$'!Y8</f>
        <v>3.0247235299364758E-3</v>
      </c>
      <c r="Z8" s="27">
        <f>'[1]Net CNV$'!Z8</f>
        <v>2.9481646193873744E-2</v>
      </c>
      <c r="AA8" s="25">
        <f>'[1]Net CNV$'!AA8</f>
        <v>19408.607786688714</v>
      </c>
      <c r="AB8" s="26">
        <f>'[1]Net CNV$'!AB8</f>
        <v>4.0135612016423414E-3</v>
      </c>
      <c r="AC8" s="27">
        <f>'[1]Net CNV$'!AC8</f>
        <v>1.8617810792165498E-2</v>
      </c>
      <c r="AD8" s="25">
        <f>'[1]Net CNV$'!AD8</f>
        <v>17649.126271615998</v>
      </c>
      <c r="AE8" s="26">
        <f>'[1]Net CNV$'!AE8</f>
        <v>8.1453493950687868E-5</v>
      </c>
      <c r="AF8" s="27">
        <f>'[1]Net CNV$'!AF8</f>
        <v>1.7038152187942069E-2</v>
      </c>
      <c r="AG8" s="25">
        <f>'[1]Net CNV$'!AG8</f>
        <v>20359.420009938174</v>
      </c>
      <c r="AH8" s="26">
        <f>'[1]Net CNV$'!AH8</f>
        <v>0</v>
      </c>
      <c r="AI8" s="27">
        <f>'[1]Net CNV$'!AI8</f>
        <v>0</v>
      </c>
      <c r="AJ8" s="25">
        <f>'[1]Net CNV$'!AJ8</f>
        <v>21490.50630833954</v>
      </c>
      <c r="AK8" s="26">
        <f>'[1]Net CNV$'!AK8</f>
        <v>0</v>
      </c>
      <c r="AL8" s="27">
        <f>'[1]Net CNV$'!AL8</f>
        <v>0</v>
      </c>
      <c r="AM8" s="25">
        <f>'[1]Net CNV$'!AM8</f>
        <v>16122.184595435532</v>
      </c>
      <c r="AN8" s="26">
        <f>'[1]Net CNV$'!AN8</f>
        <v>0</v>
      </c>
      <c r="AO8" s="27">
        <f>'[1]Net CNV$'!AO8</f>
        <v>0</v>
      </c>
      <c r="AP8" s="25">
        <f>'[1]Net CNV$'!AP8</f>
        <v>7805.8388836327131</v>
      </c>
      <c r="AQ8" s="26">
        <f>'[1]Net CNV$'!AQ8</f>
        <v>0</v>
      </c>
      <c r="AR8" s="27">
        <f>'[1]Net CNV$'!AR8</f>
        <v>1.6637684089574761E-2</v>
      </c>
      <c r="AS8" s="25">
        <f>'[1]Net CNV$'!AS8</f>
        <v>3598.1846199805582</v>
      </c>
      <c r="AT8" s="26">
        <f>'[1]Net CNV$'!AT8</f>
        <v>1.6292295752272086E-3</v>
      </c>
      <c r="AU8" s="27">
        <f>'[1]Net CNV$'!AU8</f>
        <v>2.0174737726601768E-3</v>
      </c>
      <c r="AV8" s="25">
        <f>'[1]Net CNV$'!AV8</f>
        <v>1363.2146577998346</v>
      </c>
      <c r="AW8" s="26">
        <f>'[1]Net CNV$'!AW8</f>
        <v>0.10339940228305335</v>
      </c>
      <c r="AX8" s="27">
        <f>'[1]Net CNV$'!AX8</f>
        <v>0.11875780352984672</v>
      </c>
      <c r="AY8" s="25">
        <f>'[1]Net CNV$'!AY8</f>
        <v>14229.991797119874</v>
      </c>
      <c r="AZ8" s="26">
        <f>'[1]Net CNV$'!AZ8</f>
        <v>0</v>
      </c>
      <c r="BA8" s="27">
        <f>'[1]Net CNV$'!BA8</f>
        <v>1.7124192838688004E-3</v>
      </c>
    </row>
    <row r="9" spans="1:53" x14ac:dyDescent="0.2">
      <c r="A9">
        <v>3</v>
      </c>
      <c r="B9" s="24" t="s">
        <v>7</v>
      </c>
      <c r="C9" s="25">
        <v>44742.507325485443</v>
      </c>
      <c r="D9" s="26">
        <v>0.2086166671460388</v>
      </c>
      <c r="E9" s="27">
        <v>0.30683534411984476</v>
      </c>
      <c r="F9" s="25">
        <f>'[1]Net CNV$'!F9</f>
        <v>57555.412211418443</v>
      </c>
      <c r="G9" s="26">
        <f>'[1]Net CNV$'!G9</f>
        <v>8.9395823994797806E-3</v>
      </c>
      <c r="H9" s="27">
        <f>'[1]Net CNV$'!H9</f>
        <v>3.1543033570075395E-2</v>
      </c>
      <c r="I9" s="25">
        <f>'[1]Net CNV$'!I9</f>
        <v>37269.140909047543</v>
      </c>
      <c r="J9" s="26">
        <f>'[1]Net CNV$'!J9</f>
        <v>5.8579276413371828E-3</v>
      </c>
      <c r="K9" s="27">
        <f>'[1]Net CNV$'!K9</f>
        <v>0.16672239296198116</v>
      </c>
      <c r="L9" s="25">
        <f>'[1]Net CNV$'!L9</f>
        <v>31640.308411033628</v>
      </c>
      <c r="M9" s="26">
        <f>'[1]Net CNV$'!M9</f>
        <v>0.13693373416325877</v>
      </c>
      <c r="N9" s="27">
        <f>'[1]Net CNV$'!N9</f>
        <v>0.3283718588646779</v>
      </c>
      <c r="O9" s="25">
        <f>'[1]Net CNV$'!O9</f>
        <v>40763.628356819892</v>
      </c>
      <c r="P9" s="26">
        <f>'[1]Net CNV$'!P9</f>
        <v>1.3826848607938069E-2</v>
      </c>
      <c r="Q9" s="27">
        <f>'[1]Net CNV$'!Q9</f>
        <v>3.155796562842525E-2</v>
      </c>
      <c r="R9" s="25">
        <f>'[1]Net CNV$'!R9</f>
        <v>52283.400141287464</v>
      </c>
      <c r="S9" s="26">
        <f>'[1]Net CNV$'!S9</f>
        <v>8.7797599574536093E-3</v>
      </c>
      <c r="T9" s="27">
        <f>'[1]Net CNV$'!T9</f>
        <v>3.2998183212278875E-2</v>
      </c>
      <c r="U9" s="25">
        <f>'[1]Net CNV$'!U9</f>
        <v>48838.592851740475</v>
      </c>
      <c r="V9" s="26">
        <f>'[1]Net CNV$'!V9</f>
        <v>1.6373045784252218E-2</v>
      </c>
      <c r="W9" s="27">
        <f>'[1]Net CNV$'!W9</f>
        <v>4.963799970109297E-2</v>
      </c>
      <c r="X9" s="25">
        <f>'[1]Net CNV$'!X9</f>
        <v>34110.433250114918</v>
      </c>
      <c r="Y9" s="26">
        <f>'[1]Net CNV$'!Y9</f>
        <v>5.2766365481211252E-3</v>
      </c>
      <c r="Z9" s="27">
        <f>'[1]Net CNV$'!Z9</f>
        <v>2.413873853019196E-2</v>
      </c>
      <c r="AA9" s="25">
        <f>'[1]Net CNV$'!AA9</f>
        <v>30086.951565640415</v>
      </c>
      <c r="AB9" s="26">
        <f>'[1]Net CNV$'!AB9</f>
        <v>4.9342234997949179E-3</v>
      </c>
      <c r="AC9" s="27">
        <f>'[1]Net CNV$'!AC9</f>
        <v>3.995785751983754E-2</v>
      </c>
      <c r="AD9" s="25">
        <f>'[1]Net CNV$'!AD9</f>
        <v>29175.183813138676</v>
      </c>
      <c r="AE9" s="26">
        <f>'[1]Net CNV$'!AE9</f>
        <v>0.10857303455868868</v>
      </c>
      <c r="AF9" s="27">
        <f>'[1]Net CNV$'!AF9</f>
        <v>0.36190345122582357</v>
      </c>
      <c r="AG9" s="25">
        <f>'[1]Net CNV$'!AG9</f>
        <v>30802.548833735327</v>
      </c>
      <c r="AH9" s="26">
        <f>'[1]Net CNV$'!AH9</f>
        <v>5.746866955046822E-4</v>
      </c>
      <c r="AI9" s="27">
        <f>'[1]Net CNV$'!AI9</f>
        <v>4.5976815925892964E-3</v>
      </c>
      <c r="AJ9" s="25">
        <f>'[1]Net CNV$'!AJ9</f>
        <v>36201.616233922607</v>
      </c>
      <c r="AK9" s="26">
        <f>'[1]Net CNV$'!AK9</f>
        <v>2.2782249159007621E-3</v>
      </c>
      <c r="AL9" s="27">
        <f>'[1]Net CNV$'!AL9</f>
        <v>5.0967108210794821E-3</v>
      </c>
      <c r="AM9" s="25">
        <f>'[1]Net CNV$'!AM9</f>
        <v>27815.759234384594</v>
      </c>
      <c r="AN9" s="26">
        <f>'[1]Net CNV$'!AN9</f>
        <v>1.6399080081054351E-2</v>
      </c>
      <c r="AO9" s="27">
        <f>'[1]Net CNV$'!AO9</f>
        <v>4.8440935934238302E-2</v>
      </c>
      <c r="AP9" s="25">
        <f>'[1]Net CNV$'!AP9</f>
        <v>13537.44714579721</v>
      </c>
      <c r="AQ9" s="26">
        <f>'[1]Net CNV$'!AQ9</f>
        <v>5.4454716761635644E-2</v>
      </c>
      <c r="AR9" s="27">
        <f>'[1]Net CNV$'!AR9</f>
        <v>7.0834896263428024E-2</v>
      </c>
      <c r="AS9" s="25">
        <f>'[1]Net CNV$'!AS9</f>
        <v>6868.0294214956984</v>
      </c>
      <c r="AT9" s="26">
        <f>'[1]Net CNV$'!AT9</f>
        <v>8.2767664363936951E-3</v>
      </c>
      <c r="AU9" s="27">
        <f>'[1]Net CNV$'!AU9</f>
        <v>1.8750276956727891E-2</v>
      </c>
      <c r="AV9" s="25">
        <f>'[1]Net CNV$'!AV9</f>
        <v>4617.1821018812461</v>
      </c>
      <c r="AW9" s="26">
        <f>'[1]Net CNV$'!AW9</f>
        <v>9.6706729937740779E-2</v>
      </c>
      <c r="AX9" s="27">
        <f>'[1]Net CNV$'!AX9</f>
        <v>0.13398490309661848</v>
      </c>
      <c r="AY9" s="25">
        <f>'[1]Net CNV$'!AY9</f>
        <v>26585.40396641734</v>
      </c>
      <c r="AZ9" s="26">
        <f>'[1]Net CNV$'!AZ9</f>
        <v>4.683426346122526E-2</v>
      </c>
      <c r="BA9" s="27">
        <f>'[1]Net CNV$'!BA9</f>
        <v>7.1989822391088504E-2</v>
      </c>
    </row>
    <row r="10" spans="1:53" ht="13.5" thickBot="1" x14ac:dyDescent="0.25">
      <c r="A10">
        <v>4</v>
      </c>
      <c r="B10" s="28" t="s">
        <v>8</v>
      </c>
      <c r="C10" s="29">
        <v>45032.369812694604</v>
      </c>
      <c r="D10" s="30">
        <v>0.21202783761356458</v>
      </c>
      <c r="E10" s="31">
        <v>0.29494987672699335</v>
      </c>
      <c r="F10" s="29">
        <f>'[1]Net CNV$'!F10</f>
        <v>58339.55275996757</v>
      </c>
      <c r="G10" s="30">
        <f>'[1]Net CNV$'!G10</f>
        <v>1.6332630735452516E-2</v>
      </c>
      <c r="H10" s="31">
        <f>'[1]Net CNV$'!H10</f>
        <v>4.9701616537620716E-2</v>
      </c>
      <c r="I10" s="29">
        <f>'[1]Net CNV$'!I10</f>
        <v>37487.435434766121</v>
      </c>
      <c r="J10" s="30">
        <f>'[1]Net CNV$'!J10</f>
        <v>1.8320944790357944E-2</v>
      </c>
      <c r="K10" s="31">
        <f>'[1]Net CNV$'!K10</f>
        <v>0.20423283832588937</v>
      </c>
      <c r="L10" s="29">
        <f>'[1]Net CNV$'!L10</f>
        <v>32585.827103714859</v>
      </c>
      <c r="M10" s="30">
        <f>'[1]Net CNV$'!M10</f>
        <v>0.2335840067822697</v>
      </c>
      <c r="N10" s="31">
        <f>'[1]Net CNV$'!N10</f>
        <v>0.46732079789997599</v>
      </c>
      <c r="O10" s="29">
        <f>'[1]Net CNV$'!O10</f>
        <v>43048.683421384085</v>
      </c>
      <c r="P10" s="30">
        <f>'[1]Net CNV$'!P10</f>
        <v>6.635032207700825E-2</v>
      </c>
      <c r="Q10" s="31">
        <f>'[1]Net CNV$'!Q10</f>
        <v>0.16277335252148845</v>
      </c>
      <c r="R10" s="29">
        <f>'[1]Net CNV$'!R10</f>
        <v>56695.878879509932</v>
      </c>
      <c r="S10" s="30">
        <f>'[1]Net CNV$'!S10</f>
        <v>3.1308979906929359E-2</v>
      </c>
      <c r="T10" s="31">
        <f>'[1]Net CNV$'!T10</f>
        <v>6.0001965728231764E-2</v>
      </c>
      <c r="U10" s="29">
        <f>'[1]Net CNV$'!U10</f>
        <v>52032.002588788855</v>
      </c>
      <c r="V10" s="30">
        <f>'[1]Net CNV$'!V10</f>
        <v>5.1868114731685885E-2</v>
      </c>
      <c r="W10" s="31">
        <f>'[1]Net CNV$'!W10</f>
        <v>0.10453799630572372</v>
      </c>
      <c r="X10" s="29">
        <f>'[1]Net CNV$'!X10</f>
        <v>36665.826546173201</v>
      </c>
      <c r="Y10" s="30">
        <f>'[1]Net CNV$'!Y10</f>
        <v>7.5115383765783986E-3</v>
      </c>
      <c r="Z10" s="31">
        <f>'[1]Net CNV$'!Z10</f>
        <v>3.920615372760939E-2</v>
      </c>
      <c r="AA10" s="29">
        <f>'[1]Net CNV$'!AA10</f>
        <v>32816.718465115497</v>
      </c>
      <c r="AB10" s="30">
        <f>'[1]Net CNV$'!AB10</f>
        <v>2.425217507283893E-2</v>
      </c>
      <c r="AC10" s="31">
        <f>'[1]Net CNV$'!AC10</f>
        <v>8.483844562432323E-2</v>
      </c>
      <c r="AD10" s="29">
        <f>'[1]Net CNV$'!AD10</f>
        <v>33074.504931283343</v>
      </c>
      <c r="AE10" s="30">
        <f>'[1]Net CNV$'!AE10</f>
        <v>0.45154644792778176</v>
      </c>
      <c r="AF10" s="31">
        <f>'[1]Net CNV$'!AF10</f>
        <v>0.75554919586919644</v>
      </c>
      <c r="AG10" s="29">
        <f>'[1]Net CNV$'!AG10</f>
        <v>35177.339450875879</v>
      </c>
      <c r="AH10" s="30">
        <f>'[1]Net CNV$'!AH10</f>
        <v>0.16186751071823541</v>
      </c>
      <c r="AI10" s="31">
        <f>'[1]Net CNV$'!AI10</f>
        <v>0.49139554330850671</v>
      </c>
      <c r="AJ10" s="29">
        <f>'[1]Net CNV$'!AJ10</f>
        <v>39504.204860285194</v>
      </c>
      <c r="AK10" s="30">
        <f>'[1]Net CNV$'!AK10</f>
        <v>2.8153778799839147E-2</v>
      </c>
      <c r="AL10" s="31">
        <f>'[1]Net CNV$'!AL10</f>
        <v>5.5381287164654132E-2</v>
      </c>
      <c r="AM10" s="29">
        <f>'[1]Net CNV$'!AM10</f>
        <v>31486.165148139338</v>
      </c>
      <c r="AN10" s="30">
        <f>'[1]Net CNV$'!AN10</f>
        <v>0.10232173208111729</v>
      </c>
      <c r="AO10" s="31">
        <f>'[1]Net CNV$'!AO10</f>
        <v>0.18145009444126534</v>
      </c>
      <c r="AP10" s="25">
        <f>'[1]Net CNV$'!AP10</f>
        <v>16320.439335010578</v>
      </c>
      <c r="AQ10" s="26">
        <f>'[1]Net CNV$'!AQ10</f>
        <v>0.14976481529248101</v>
      </c>
      <c r="AR10" s="27">
        <f>'[1]Net CNV$'!AR10</f>
        <v>0.24812533193977249</v>
      </c>
      <c r="AS10" s="25">
        <f>'[1]Net CNV$'!AS10</f>
        <v>9116.2388493879298</v>
      </c>
      <c r="AT10" s="26">
        <f>'[1]Net CNV$'!AT10</f>
        <v>7.2782749932506233E-2</v>
      </c>
      <c r="AU10" s="27">
        <f>'[1]Net CNV$'!AU10</f>
        <v>0.12674142377013023</v>
      </c>
      <c r="AV10" s="25">
        <f>'[1]Net CNV$'!AV10</f>
        <v>6861.4232906921379</v>
      </c>
      <c r="AW10" s="26">
        <f>'[1]Net CNV$'!AW10</f>
        <v>0.13780490323088929</v>
      </c>
      <c r="AX10" s="27">
        <f>'[1]Net CNV$'!AX10</f>
        <v>0.16029482640859999</v>
      </c>
      <c r="AY10" s="25">
        <f>'[1]Net CNV$'!AY10</f>
        <v>40275.143703709735</v>
      </c>
      <c r="AZ10" s="26">
        <f>'[1]Net CNV$'!AZ10</f>
        <v>0.10454617537660865</v>
      </c>
      <c r="BA10" s="27">
        <f>'[1]Net CNV$'!BA10</f>
        <v>0.18551272786680553</v>
      </c>
    </row>
    <row r="11" spans="1:53" x14ac:dyDescent="0.2">
      <c r="A11">
        <v>5</v>
      </c>
      <c r="B11" s="20" t="s">
        <v>9</v>
      </c>
      <c r="C11" s="21">
        <v>45223.273701685888</v>
      </c>
      <c r="D11" s="22">
        <v>0.25561665199768718</v>
      </c>
      <c r="E11" s="23">
        <v>0.3269293042656371</v>
      </c>
      <c r="F11" s="21">
        <f>'[1]Net CNV$'!F11</f>
        <v>58155.735590403914</v>
      </c>
      <c r="G11" s="22">
        <f>'[1]Net CNV$'!G11</f>
        <v>2.0819699196143425E-2</v>
      </c>
      <c r="H11" s="23">
        <f>'[1]Net CNV$'!H11</f>
        <v>5.2559703663868848E-2</v>
      </c>
      <c r="I11" s="21">
        <f>'[1]Net CNV$'!I11</f>
        <v>37658.709490684683</v>
      </c>
      <c r="J11" s="22">
        <f>'[1]Net CNV$'!J11</f>
        <v>4.5902763594313813E-2</v>
      </c>
      <c r="K11" s="23">
        <f>'[1]Net CNV$'!K11</f>
        <v>0.22424544621277309</v>
      </c>
      <c r="L11" s="21">
        <f>'[1]Net CNV$'!L11</f>
        <v>32871.029959494619</v>
      </c>
      <c r="M11" s="22">
        <f>'[1]Net CNV$'!M11</f>
        <v>0.27448133838701499</v>
      </c>
      <c r="N11" s="23">
        <f>'[1]Net CNV$'!N11</f>
        <v>0.52201282435846941</v>
      </c>
      <c r="O11" s="21">
        <f>'[1]Net CNV$'!O11</f>
        <v>43970.641166639856</v>
      </c>
      <c r="P11" s="22">
        <f>'[1]Net CNV$'!P11</f>
        <v>8.1284922420273395E-2</v>
      </c>
      <c r="Q11" s="23">
        <f>'[1]Net CNV$'!Q11</f>
        <v>0.26336030393189108</v>
      </c>
      <c r="R11" s="21">
        <f>'[1]Net CNV$'!R11</f>
        <v>59709.66020021119</v>
      </c>
      <c r="S11" s="22">
        <f>'[1]Net CNV$'!S11</f>
        <v>3.6662444051271906E-2</v>
      </c>
      <c r="T11" s="23">
        <f>'[1]Net CNV$'!T11</f>
        <v>5.9981858881436284E-2</v>
      </c>
      <c r="U11" s="21">
        <f>'[1]Net CNV$'!U11</f>
        <v>54028.405658698648</v>
      </c>
      <c r="V11" s="22">
        <f>'[1]Net CNV$'!V11</f>
        <v>5.1682407937583483E-2</v>
      </c>
      <c r="W11" s="23">
        <f>'[1]Net CNV$'!W11</f>
        <v>0.11329670608022363</v>
      </c>
      <c r="X11" s="21">
        <f>'[1]Net CNV$'!X11</f>
        <v>38028.311193474627</v>
      </c>
      <c r="Y11" s="22">
        <f>'[1]Net CNV$'!Y11</f>
        <v>1.0709477679553854E-2</v>
      </c>
      <c r="Z11" s="23">
        <f>'[1]Net CNV$'!Z11</f>
        <v>5.0055663822990301E-2</v>
      </c>
      <c r="AA11" s="21">
        <f>'[1]Net CNV$'!AA11</f>
        <v>34614.92750531825</v>
      </c>
      <c r="AB11" s="22">
        <f>'[1]Net CNV$'!AB11</f>
        <v>3.6962266385093138E-2</v>
      </c>
      <c r="AC11" s="23">
        <f>'[1]Net CNV$'!AC11</f>
        <v>9.5292731401537933E-2</v>
      </c>
      <c r="AD11" s="21">
        <f>'[1]Net CNV$'!AD11</f>
        <v>35232.715997221349</v>
      </c>
      <c r="AE11" s="22">
        <f>'[1]Net CNV$'!AE11</f>
        <v>0.54165068802258864</v>
      </c>
      <c r="AF11" s="23">
        <f>'[1]Net CNV$'!AF11</f>
        <v>0.91532119881556362</v>
      </c>
      <c r="AG11" s="21">
        <f>'[1]Net CNV$'!AG11</f>
        <v>37803.46050051153</v>
      </c>
      <c r="AH11" s="22">
        <f>'[1]Net CNV$'!AH11</f>
        <v>0.47392986494824768</v>
      </c>
      <c r="AI11" s="23">
        <f>'[1]Net CNV$'!AI11</f>
        <v>0.80421646557189275</v>
      </c>
      <c r="AJ11" s="21">
        <f>'[1]Net CNV$'!AJ11</f>
        <v>41828.950172559678</v>
      </c>
      <c r="AK11" s="22">
        <f>'[1]Net CNV$'!AK11</f>
        <v>0.14216959417504899</v>
      </c>
      <c r="AL11" s="23">
        <f>'[1]Net CNV$'!AL11</f>
        <v>0.43687802947782339</v>
      </c>
      <c r="AM11" s="25">
        <f>'[1]Net CNV$'!AM11</f>
        <v>34902.717220495142</v>
      </c>
      <c r="AN11" s="26">
        <f>'[1]Net CNV$'!AN11</f>
        <v>0.19820973794889848</v>
      </c>
      <c r="AO11" s="27">
        <f>'[1]Net CNV$'!AO11</f>
        <v>0.37974901606101225</v>
      </c>
      <c r="AP11" s="21">
        <f>'[1]Net CNV$'!AP11</f>
        <v>17626.538076604666</v>
      </c>
      <c r="AQ11" s="22">
        <f>'[1]Net CNV$'!AQ11</f>
        <v>0.17277152292553968</v>
      </c>
      <c r="AR11" s="23">
        <f>'[1]Net CNV$'!AR11</f>
        <v>0.34968211321751053</v>
      </c>
      <c r="AS11" s="21">
        <f>'[1]Net CNV$'!AS11</f>
        <v>10449.354930842768</v>
      </c>
      <c r="AT11" s="22">
        <f>'[1]Net CNV$'!AT11</f>
        <v>0.13117117329935055</v>
      </c>
      <c r="AU11" s="23">
        <f>'[1]Net CNV$'!AU11</f>
        <v>0.16353222841117332</v>
      </c>
      <c r="AV11" s="21">
        <f>'[1]Net CNV$'!AV11</f>
        <v>8056.2582683407172</v>
      </c>
      <c r="AW11" s="22">
        <f>'[1]Net CNV$'!AW11</f>
        <v>0.1190084763751583</v>
      </c>
      <c r="AX11" s="23">
        <f>'[1]Net CNV$'!AX11</f>
        <v>0.14480954881893512</v>
      </c>
      <c r="AY11" s="21"/>
      <c r="AZ11" s="22"/>
      <c r="BA11" s="23"/>
    </row>
    <row r="12" spans="1:53" x14ac:dyDescent="0.2">
      <c r="A12">
        <v>6</v>
      </c>
      <c r="B12" s="24" t="s">
        <v>10</v>
      </c>
      <c r="C12" s="25">
        <v>44824.487450622364</v>
      </c>
      <c r="D12" s="26">
        <v>0.24891283007509515</v>
      </c>
      <c r="E12" s="27">
        <v>0.33458141807929181</v>
      </c>
      <c r="F12" s="25">
        <f>'[1]Net CNV$'!F12</f>
        <v>57688.25123075908</v>
      </c>
      <c r="G12" s="26">
        <f>'[1]Net CNV$'!G12</f>
        <v>2.8574314051837163E-2</v>
      </c>
      <c r="H12" s="27">
        <f>'[1]Net CNV$'!H12</f>
        <v>9.0213475441123542E-2</v>
      </c>
      <c r="I12" s="25">
        <f>'[1]Net CNV$'!I12</f>
        <v>37978.668864796418</v>
      </c>
      <c r="J12" s="26">
        <f>'[1]Net CNV$'!J12</f>
        <v>0.11295306826839455</v>
      </c>
      <c r="K12" s="27">
        <f>'[1]Net CNV$'!K12</f>
        <v>0.46483791386758921</v>
      </c>
      <c r="L12" s="25">
        <f>'[1]Net CNV$'!L12</f>
        <v>32997.424770297854</v>
      </c>
      <c r="M12" s="26">
        <f>'[1]Net CNV$'!M12</f>
        <v>0.29907198253575829</v>
      </c>
      <c r="N12" s="27">
        <f>'[1]Net CNV$'!N12</f>
        <v>0.6306017648297354</v>
      </c>
      <c r="O12" s="25">
        <f>'[1]Net CNV$'!O12</f>
        <v>44418.964654239353</v>
      </c>
      <c r="P12" s="26">
        <f>'[1]Net CNV$'!P12</f>
        <v>0.11282756711626581</v>
      </c>
      <c r="Q12" s="27">
        <f>'[1]Net CNV$'!Q12</f>
        <v>0.30266541361810467</v>
      </c>
      <c r="R12" s="25">
        <f>'[1]Net CNV$'!R12</f>
        <v>61142.041815551929</v>
      </c>
      <c r="S12" s="26">
        <f>'[1]Net CNV$'!S12</f>
        <v>4.4022046388644813E-2</v>
      </c>
      <c r="T12" s="27">
        <f>'[1]Net CNV$'!T12</f>
        <v>5.9344779729225812E-2</v>
      </c>
      <c r="U12" s="25">
        <f>'[1]Net CNV$'!U12</f>
        <v>55216.005561199185</v>
      </c>
      <c r="V12" s="26">
        <f>'[1]Net CNV$'!V12</f>
        <v>6.1908232979280484E-2</v>
      </c>
      <c r="W12" s="27">
        <f>'[1]Net CNV$'!W12</f>
        <v>0.11667242316643973</v>
      </c>
      <c r="X12" s="25">
        <f>'[1]Net CNV$'!X12</f>
        <v>38952.14171686217</v>
      </c>
      <c r="Y12" s="26">
        <f>'[1]Net CNV$'!Y12</f>
        <v>1.3418975523757553E-2</v>
      </c>
      <c r="Z12" s="27">
        <f>'[1]Net CNV$'!Z12</f>
        <v>5.0599203961084194E-2</v>
      </c>
      <c r="AA12" s="25">
        <f>'[1]Net CNV$'!AA12</f>
        <v>35399.733056493962</v>
      </c>
      <c r="AB12" s="26">
        <f>'[1]Net CNV$'!AB12</f>
        <v>4.8077393692966701E-2</v>
      </c>
      <c r="AC12" s="27">
        <f>'[1]Net CNV$'!AC12</f>
        <v>0.16164526446042438</v>
      </c>
      <c r="AD12" s="25">
        <f>'[1]Net CNV$'!AD12</f>
        <v>36259.871380548728</v>
      </c>
      <c r="AE12" s="26">
        <f>'[1]Net CNV$'!AE12</f>
        <v>0.63039207431375566</v>
      </c>
      <c r="AF12" s="27">
        <f>'[1]Net CNV$'!AF12</f>
        <v>0.95264825744181381</v>
      </c>
      <c r="AG12" s="25">
        <f>'[1]Net CNV$'!AG12</f>
        <v>38708.08244953119</v>
      </c>
      <c r="AH12" s="26">
        <f>'[1]Net CNV$'!AH12</f>
        <v>0.64355441445139461</v>
      </c>
      <c r="AI12" s="27">
        <f>'[1]Net CNV$'!AI12</f>
        <v>1.0240671022897965</v>
      </c>
      <c r="AJ12" s="25">
        <f>'[1]Net CNV$'!AJ12</f>
        <v>42774.051711904693</v>
      </c>
      <c r="AK12" s="26">
        <f>'[1]Net CNV$'!AK12</f>
        <v>0.29405710431221183</v>
      </c>
      <c r="AL12" s="27">
        <f>'[1]Net CNV$'!AL12</f>
        <v>0.54452745897243804</v>
      </c>
      <c r="AM12" s="25">
        <f>'[1]Net CNV$'!AM12</f>
        <v>35839.124204401211</v>
      </c>
      <c r="AN12" s="26">
        <f>'[1]Net CNV$'!AN12</f>
        <v>0.25608967616077083</v>
      </c>
      <c r="AO12" s="27">
        <f>'[1]Net CNV$'!AO12</f>
        <v>0.41354979326756025</v>
      </c>
      <c r="AP12" s="25">
        <f>'[1]Net CNV$'!AP12</f>
        <v>18425.790564922281</v>
      </c>
      <c r="AQ12" s="26">
        <f>'[1]Net CNV$'!AQ12</f>
        <v>0.21041913290067507</v>
      </c>
      <c r="AR12" s="27">
        <f>'[1]Net CNV$'!AR12</f>
        <v>0.4811368331835793</v>
      </c>
      <c r="AS12" s="25">
        <f>'[1]Net CNV$'!AS12</f>
        <v>10984.583327476974</v>
      </c>
      <c r="AT12" s="26">
        <f>'[1]Net CNV$'!AT12</f>
        <v>0.14722768666651459</v>
      </c>
      <c r="AU12" s="27">
        <f>'[1]Net CNV$'!AU12</f>
        <v>0.20122526187118725</v>
      </c>
      <c r="AV12" s="25">
        <f>'[1]Net CNV$'!AV12</f>
        <v>8567.6581263360204</v>
      </c>
      <c r="AW12" s="26">
        <f>'[1]Net CNV$'!AW12</f>
        <v>0.11965880619393506</v>
      </c>
      <c r="AX12" s="27">
        <f>'[1]Net CNV$'!AX12</f>
        <v>0.14047076507383449</v>
      </c>
      <c r="AY12" s="25"/>
      <c r="AZ12" s="26"/>
      <c r="BA12" s="27"/>
    </row>
    <row r="13" spans="1:53" x14ac:dyDescent="0.2">
      <c r="A13">
        <v>7</v>
      </c>
      <c r="B13" s="24" t="s">
        <v>11</v>
      </c>
      <c r="C13" s="25">
        <v>44903.735927566544</v>
      </c>
      <c r="D13" s="26">
        <v>0.27453795571914508</v>
      </c>
      <c r="E13" s="27">
        <v>0.37027557857069671</v>
      </c>
      <c r="F13" s="25">
        <f>'[1]Net CNV$'!F13</f>
        <v>57902.203425981759</v>
      </c>
      <c r="G13" s="26">
        <f>'[1]Net CNV$'!G13</f>
        <v>4.0544351633754125E-2</v>
      </c>
      <c r="H13" s="27">
        <f>'[1]Net CNV$'!H13</f>
        <v>0.17108624815080881</v>
      </c>
      <c r="I13" s="25">
        <f>'[1]Net CNV$'!I13</f>
        <v>38383.824491338914</v>
      </c>
      <c r="J13" s="26">
        <f>'[1]Net CNV$'!J13</f>
        <v>0.2884383477692718</v>
      </c>
      <c r="K13" s="27">
        <f>'[1]Net CNV$'!K13</f>
        <v>0.56843002896209482</v>
      </c>
      <c r="L13" s="25">
        <f>'[1]Net CNV$'!L13</f>
        <v>33282.710524096503</v>
      </c>
      <c r="M13" s="26">
        <f>'[1]Net CNV$'!M13</f>
        <v>0.33781982299838681</v>
      </c>
      <c r="N13" s="27">
        <f>'[1]Net CNV$'!N13</f>
        <v>0.65598852642985628</v>
      </c>
      <c r="O13" s="25">
        <f>'[1]Net CNV$'!O13</f>
        <v>44725.103732326468</v>
      </c>
      <c r="P13" s="26">
        <f>'[1]Net CNV$'!P13</f>
        <v>0.13201591959527129</v>
      </c>
      <c r="Q13" s="27">
        <f>'[1]Net CNV$'!Q13</f>
        <v>0.32354170553056316</v>
      </c>
      <c r="R13" s="25">
        <f>'[1]Net CNV$'!R13</f>
        <v>61370.314884885069</v>
      </c>
      <c r="S13" s="26">
        <f>'[1]Net CNV$'!S13</f>
        <v>4.8667282986397317E-2</v>
      </c>
      <c r="T13" s="27">
        <f>'[1]Net CNV$'!T13</f>
        <v>6.2104590536259108E-2</v>
      </c>
      <c r="U13" s="25">
        <f>'[1]Net CNV$'!U13</f>
        <v>55039.872056996537</v>
      </c>
      <c r="V13" s="26">
        <f>'[1]Net CNV$'!V13</f>
        <v>9.5705796128943518E-2</v>
      </c>
      <c r="W13" s="27">
        <f>'[1]Net CNV$'!W13</f>
        <v>0.13667679570217151</v>
      </c>
      <c r="X13" s="25">
        <f>'[1]Net CNV$'!X13</f>
        <v>38987.49900535326</v>
      </c>
      <c r="Y13" s="26">
        <f>'[1]Net CNV$'!Y13</f>
        <v>1.588358355530017E-2</v>
      </c>
      <c r="Z13" s="27">
        <f>'[1]Net CNV$'!Z13</f>
        <v>5.5517505339343104E-2</v>
      </c>
      <c r="AA13" s="25">
        <f>'[1]Net CNV$'!AA13</f>
        <v>35990.911662652637</v>
      </c>
      <c r="AB13" s="26">
        <f>'[1]Net CNV$'!AB13</f>
        <v>8.1762139746410292E-2</v>
      </c>
      <c r="AC13" s="27">
        <f>'[1]Net CNV$'!AC13</f>
        <v>0.19715529210551966</v>
      </c>
      <c r="AD13" s="25">
        <f>'[1]Net CNV$'!AD13</f>
        <v>36618.981514554209</v>
      </c>
      <c r="AE13" s="26">
        <f>'[1]Net CNV$'!AE13</f>
        <v>0.73139101302529153</v>
      </c>
      <c r="AF13" s="27">
        <f>'[1]Net CNV$'!AF13</f>
        <v>1.0352305606447951</v>
      </c>
      <c r="AG13" s="25">
        <f>'[1]Net CNV$'!AG13</f>
        <v>39290.928148107567</v>
      </c>
      <c r="AH13" s="26">
        <f>'[1]Net CNV$'!AH13</f>
        <v>0.79309544457874925</v>
      </c>
      <c r="AI13" s="27">
        <f>'[1]Net CNV$'!AI13</f>
        <v>1.2626581739176799</v>
      </c>
      <c r="AJ13" s="25">
        <f>'[1]Net CNV$'!AJ13</f>
        <v>43272.305618005681</v>
      </c>
      <c r="AK13" s="26">
        <f>'[1]Net CNV$'!AK13</f>
        <v>0.36813593683143148</v>
      </c>
      <c r="AL13" s="27">
        <f>'[1]Net CNV$'!AL13</f>
        <v>0.58458237997061824</v>
      </c>
      <c r="AM13" s="25">
        <f>'[1]Net CNV$'!AM13</f>
        <v>36401.377916282174</v>
      </c>
      <c r="AN13" s="26">
        <f>'[1]Net CNV$'!AN13</f>
        <v>0.33333800737413682</v>
      </c>
      <c r="AO13" s="27">
        <f>'[1]Net CNV$'!AO13</f>
        <v>0.44005544980538408</v>
      </c>
      <c r="AP13" s="25">
        <f>'[1]Net CNV$'!AP13</f>
        <v>18812.903023784973</v>
      </c>
      <c r="AQ13" s="26">
        <f>'[1]Net CNV$'!AQ13</f>
        <v>0.3073892463791823</v>
      </c>
      <c r="AR13" s="27">
        <f>'[1]Net CNV$'!AR13</f>
        <v>0.58772463701958166</v>
      </c>
      <c r="AS13" s="25">
        <f>'[1]Net CNV$'!AS13</f>
        <v>11176.18297604574</v>
      </c>
      <c r="AT13" s="26">
        <f>'[1]Net CNV$'!AT13</f>
        <v>0.18566501998336052</v>
      </c>
      <c r="AU13" s="27">
        <f>'[1]Net CNV$'!AU13</f>
        <v>0.24075176281168531</v>
      </c>
      <c r="AV13" s="25">
        <f>'[1]Net CNV$'!AV13</f>
        <v>8785.5817827274477</v>
      </c>
      <c r="AW13" s="26">
        <f>'[1]Net CNV$'!AW13</f>
        <v>0.12607361053881597</v>
      </c>
      <c r="AX13" s="27">
        <f>'[1]Net CNV$'!AX13</f>
        <v>0.15022233623473422</v>
      </c>
      <c r="AY13" s="25"/>
      <c r="AZ13" s="26"/>
      <c r="BA13" s="27"/>
    </row>
    <row r="14" spans="1:53" ht="13.5" thickBot="1" x14ac:dyDescent="0.25">
      <c r="A14">
        <v>8</v>
      </c>
      <c r="B14" s="28" t="s">
        <v>12</v>
      </c>
      <c r="C14" s="29">
        <v>44943.919448504173</v>
      </c>
      <c r="D14" s="30">
        <v>0.27863576473464952</v>
      </c>
      <c r="E14" s="31">
        <v>0.37126210314405339</v>
      </c>
      <c r="F14" s="29">
        <f>'[1]Net CNV$'!F14</f>
        <v>58177.000871053635</v>
      </c>
      <c r="G14" s="30">
        <f>'[1]Net CNV$'!G14</f>
        <v>6.359941733539691E-2</v>
      </c>
      <c r="H14" s="31">
        <f>'[1]Net CNV$'!H14</f>
        <v>0.17784884632465239</v>
      </c>
      <c r="I14" s="29">
        <f>'[1]Net CNV$'!I14</f>
        <v>38518.045123476688</v>
      </c>
      <c r="J14" s="30">
        <f>'[1]Net CNV$'!J14</f>
        <v>0.3364417644951706</v>
      </c>
      <c r="K14" s="31">
        <f>'[1]Net CNV$'!K14</f>
        <v>0.61259177807637499</v>
      </c>
      <c r="L14" s="29">
        <f>'[1]Net CNV$'!L14</f>
        <v>33953.905964586098</v>
      </c>
      <c r="M14" s="30">
        <f>'[1]Net CNV$'!M14</f>
        <v>0.39684843397027403</v>
      </c>
      <c r="N14" s="31">
        <f>'[1]Net CNV$'!N14</f>
        <v>0.68129327467965806</v>
      </c>
      <c r="O14" s="29">
        <f>'[1]Net CNV$'!O14</f>
        <v>45119.64209597469</v>
      </c>
      <c r="P14" s="30">
        <f>'[1]Net CNV$'!P14</f>
        <v>0.16441781871939379</v>
      </c>
      <c r="Q14" s="31">
        <f>'[1]Net CNV$'!Q14</f>
        <v>0.34026395041577706</v>
      </c>
      <c r="R14" s="29">
        <f>'[1]Net CNV$'!R14</f>
        <v>61404.435876057512</v>
      </c>
      <c r="S14" s="30">
        <f>'[1]Net CNV$'!S14</f>
        <v>5.791036603651873E-2</v>
      </c>
      <c r="T14" s="31">
        <f>'[1]Net CNV$'!T14</f>
        <v>8.8140174342750413E-2</v>
      </c>
      <c r="U14" s="29">
        <f>'[1]Net CNV$'!U14</f>
        <v>55133.3044380871</v>
      </c>
      <c r="V14" s="30">
        <f>'[1]Net CNV$'!V14</f>
        <v>0.11489254162248293</v>
      </c>
      <c r="W14" s="31">
        <f>'[1]Net CNV$'!W14</f>
        <v>0.14868203609391123</v>
      </c>
      <c r="X14" s="29">
        <f>'[1]Net CNV$'!X14</f>
        <v>39120.203638077794</v>
      </c>
      <c r="Y14" s="30">
        <f>'[1]Net CNV$'!Y14</f>
        <v>2.3530025197349667E-2</v>
      </c>
      <c r="Z14" s="31">
        <f>'[1]Net CNV$'!Z14</f>
        <v>6.3686650501845868E-2</v>
      </c>
      <c r="AA14" s="29">
        <f>'[1]Net CNV$'!AA14</f>
        <v>36075.257229055103</v>
      </c>
      <c r="AB14" s="30">
        <f>'[1]Net CNV$'!AB14</f>
        <v>0.12606519456435081</v>
      </c>
      <c r="AC14" s="31">
        <f>'[1]Net CNV$'!AC14</f>
        <v>0.21597360159177192</v>
      </c>
      <c r="AD14" s="29">
        <f>'[1]Net CNV$'!AD14</f>
        <v>37138.133325329785</v>
      </c>
      <c r="AE14" s="30">
        <f>'[1]Net CNV$'!AE14</f>
        <v>0.78001314469845739</v>
      </c>
      <c r="AF14" s="31">
        <f>'[1]Net CNV$'!AF14</f>
        <v>1.0328519654806128</v>
      </c>
      <c r="AG14" s="29">
        <f>'[1]Net CNV$'!AG14</f>
        <v>39799.879429791457</v>
      </c>
      <c r="AH14" s="30">
        <f>'[1]Net CNV$'!AH14</f>
        <v>0.94999880189736663</v>
      </c>
      <c r="AI14" s="31">
        <f>'[1]Net CNV$'!AI14</f>
        <v>1.4493451172529668</v>
      </c>
      <c r="AJ14" s="29">
        <f>'[1]Net CNV$'!AJ14</f>
        <v>43667.038813788466</v>
      </c>
      <c r="AK14" s="30">
        <f>'[1]Net CNV$'!AK14</f>
        <v>0.42321871001395189</v>
      </c>
      <c r="AL14" s="31">
        <f>'[1]Net CNV$'!AL14</f>
        <v>0.72241561932347176</v>
      </c>
      <c r="AM14" s="29">
        <f>'[1]Net CNV$'!AM14</f>
        <v>36873.802552311972</v>
      </c>
      <c r="AN14" s="30">
        <f>'[1]Net CNV$'!AN14</f>
        <v>0.38816031191557282</v>
      </c>
      <c r="AO14" s="31">
        <f>'[1]Net CNV$'!AO14</f>
        <v>0.50802695846876078</v>
      </c>
      <c r="AP14" s="25">
        <f>'[1]Net CNV$'!AP14</f>
        <v>19035.973650065909</v>
      </c>
      <c r="AQ14" s="26">
        <f>'[1]Net CNV$'!AQ14</f>
        <v>0.3698415879530691</v>
      </c>
      <c r="AR14" s="27">
        <f>'[1]Net CNV$'!AR14</f>
        <v>0.60415787555897327</v>
      </c>
      <c r="AS14" s="25">
        <f>'[1]Net CNV$'!AS14</f>
        <v>11408.135530709416</v>
      </c>
      <c r="AT14" s="26">
        <f>'[1]Net CNV$'!AT14</f>
        <v>0.20426536410611296</v>
      </c>
      <c r="AU14" s="27">
        <f>'[1]Net CNV$'!AU14</f>
        <v>0.26437064480717459</v>
      </c>
      <c r="AV14" s="29">
        <f>'[1]Net CNV$'!AV14</f>
        <v>8962.1152305153919</v>
      </c>
      <c r="AW14" s="30">
        <f>'[1]Net CNV$'!AW14</f>
        <v>0.14001343954803996</v>
      </c>
      <c r="AX14" s="31">
        <f>'[1]Net CNV$'!AX14</f>
        <v>0.17617127068089317</v>
      </c>
      <c r="AY14" s="29"/>
      <c r="AZ14" s="30"/>
      <c r="BA14" s="31"/>
    </row>
    <row r="15" spans="1:53" x14ac:dyDescent="0.2">
      <c r="A15">
        <v>9</v>
      </c>
      <c r="B15" s="20" t="s">
        <v>13</v>
      </c>
      <c r="C15" s="21">
        <v>45223.205673619399</v>
      </c>
      <c r="D15" s="22">
        <v>0.29269126994745132</v>
      </c>
      <c r="E15" s="23">
        <v>0.38151670041875196</v>
      </c>
      <c r="F15" s="21">
        <f>'[1]Net CNV$'!F15</f>
        <v>58545.516290438187</v>
      </c>
      <c r="G15" s="22">
        <f>'[1]Net CNV$'!G15</f>
        <v>9.077060062758778E-2</v>
      </c>
      <c r="H15" s="23">
        <f>'[1]Net CNV$'!H15</f>
        <v>0.17598511113586243</v>
      </c>
      <c r="I15" s="21">
        <f>'[1]Net CNV$'!I15</f>
        <v>38632.709435310469</v>
      </c>
      <c r="J15" s="22">
        <f>'[1]Net CNV$'!J15</f>
        <v>0.41207833510158243</v>
      </c>
      <c r="K15" s="23">
        <f>'[1]Net CNV$'!K15</f>
        <v>0.68912944293410905</v>
      </c>
      <c r="L15" s="21">
        <f>'[1]Net CNV$'!L15</f>
        <v>34243.036166375474</v>
      </c>
      <c r="M15" s="22">
        <f>'[1]Net CNV$'!M15</f>
        <v>0.41833303482809148</v>
      </c>
      <c r="N15" s="23">
        <f>'[1]Net CNV$'!N15</f>
        <v>0.67946368023720505</v>
      </c>
      <c r="O15" s="21">
        <f>'[1]Net CNV$'!O15</f>
        <v>45332.841601671083</v>
      </c>
      <c r="P15" s="22">
        <f>'[1]Net CNV$'!P15</f>
        <v>0.1832009652285671</v>
      </c>
      <c r="Q15" s="23">
        <f>'[1]Net CNV$'!Q15</f>
        <v>0.3392746913095343</v>
      </c>
      <c r="R15" s="21">
        <f>'[1]Net CNV$'!R15</f>
        <v>61500.467593795096</v>
      </c>
      <c r="S15" s="22">
        <f>'[1]Net CNV$'!S15</f>
        <v>6.9547113443619218E-2</v>
      </c>
      <c r="T15" s="23">
        <f>'[1]Net CNV$'!T15</f>
        <v>8.8836944283337188E-2</v>
      </c>
      <c r="U15" s="21">
        <f>'[1]Net CNV$'!U15</f>
        <v>55239.295925860453</v>
      </c>
      <c r="V15" s="22">
        <f>'[1]Net CNV$'!V15</f>
        <v>0.12446722540215976</v>
      </c>
      <c r="W15" s="23">
        <f>'[1]Net CNV$'!W15</f>
        <v>0.15732476756793395</v>
      </c>
      <c r="X15" s="21">
        <f>'[1]Net CNV$'!X15</f>
        <v>39115.644878655905</v>
      </c>
      <c r="Y15" s="22">
        <f>'[1]Net CNV$'!Y15</f>
        <v>2.7302684042183126E-2</v>
      </c>
      <c r="Z15" s="23">
        <f>'[1]Net CNV$'!Z15</f>
        <v>6.8231541481595118E-2</v>
      </c>
      <c r="AA15" s="21">
        <f>'[1]Net CNV$'!AA15</f>
        <v>36075.748657364878</v>
      </c>
      <c r="AB15" s="22">
        <f>'[1]Net CNV$'!AB15</f>
        <v>0.13651507373547106</v>
      </c>
      <c r="AC15" s="23">
        <f>'[1]Net CNV$'!AC15</f>
        <v>0.21502012723333172</v>
      </c>
      <c r="AD15" s="21">
        <f>'[1]Net CNV$'!AD15</f>
        <v>37382.664515198063</v>
      </c>
      <c r="AE15" s="22">
        <f>'[1]Net CNV$'!AE15</f>
        <v>0.81271789814122297</v>
      </c>
      <c r="AF15" s="23">
        <f>'[1]Net CNV$'!AF15</f>
        <v>1.1151514525167272</v>
      </c>
      <c r="AG15" s="21">
        <f>'[1]Net CNV$'!AG15</f>
        <v>40131.341596906379</v>
      </c>
      <c r="AH15" s="22">
        <f>'[1]Net CNV$'!AH15</f>
        <v>0.99585164480834365</v>
      </c>
      <c r="AI15" s="23">
        <f>'[1]Net CNV$'!AI15</f>
        <v>1.4576006962964194</v>
      </c>
      <c r="AJ15" s="25">
        <f>'[1]Net CNV$'!AJ15</f>
        <v>43750.060786671165</v>
      </c>
      <c r="AK15" s="26">
        <f>'[1]Net CNV$'!AK15</f>
        <v>0.46180543748143155</v>
      </c>
      <c r="AL15" s="27">
        <f>'[1]Net CNV$'!AL15</f>
        <v>0.73392329339477858</v>
      </c>
      <c r="AM15" s="21">
        <f>'[1]Net CNV$'!AM15</f>
        <v>37011.81727368987</v>
      </c>
      <c r="AN15" s="22">
        <f>'[1]Net CNV$'!AN15</f>
        <v>0.40990994091107297</v>
      </c>
      <c r="AO15" s="23">
        <f>'[1]Net CNV$'!AO15</f>
        <v>0.53968893704244336</v>
      </c>
      <c r="AP15" s="21">
        <f>'[1]Net CNV$'!AP15</f>
        <v>19078.066600873695</v>
      </c>
      <c r="AQ15" s="22">
        <f>'[1]Net CNV$'!AQ15</f>
        <v>0.41874414082925321</v>
      </c>
      <c r="AR15" s="23">
        <f>'[1]Net CNV$'!AR15</f>
        <v>0.63611058409944021</v>
      </c>
      <c r="AS15" s="21">
        <f>'[1]Net CNV$'!AS15</f>
        <v>11564.525707578694</v>
      </c>
      <c r="AT15" s="22">
        <f>'[1]Net CNV$'!AT15</f>
        <v>0.21346102444537518</v>
      </c>
      <c r="AU15" s="23">
        <f>'[1]Net CNV$'!AU15</f>
        <v>0.25487076799512459</v>
      </c>
      <c r="AV15" s="21"/>
      <c r="AW15" s="22"/>
      <c r="AX15" s="23"/>
      <c r="AY15" s="21"/>
      <c r="AZ15" s="22"/>
      <c r="BA15" s="23"/>
    </row>
    <row r="16" spans="1:53" x14ac:dyDescent="0.2">
      <c r="A16">
        <v>10</v>
      </c>
      <c r="B16" s="24" t="s">
        <v>14</v>
      </c>
      <c r="C16" s="25">
        <v>45309.201029021599</v>
      </c>
      <c r="D16" s="26">
        <v>0.30953586411201628</v>
      </c>
      <c r="E16" s="27">
        <v>0.37740640963944005</v>
      </c>
      <c r="F16" s="25">
        <f>'[1]Net CNV$'!F16</f>
        <v>58703.379595721097</v>
      </c>
      <c r="G16" s="26">
        <f>'[1]Net CNV$'!G16</f>
        <v>0.10656104593722628</v>
      </c>
      <c r="H16" s="27">
        <f>'[1]Net CNV$'!H16</f>
        <v>0.19687729605860305</v>
      </c>
      <c r="I16" s="25">
        <f>'[1]Net CNV$'!I16</f>
        <v>38706.691472672974</v>
      </c>
      <c r="J16" s="26">
        <f>'[1]Net CNV$'!J16</f>
        <v>0.43533705745740697</v>
      </c>
      <c r="K16" s="27">
        <f>'[1]Net CNV$'!K16</f>
        <v>0.72787277764211</v>
      </c>
      <c r="L16" s="25">
        <f>'[1]Net CNV$'!L16</f>
        <v>34602.065507799518</v>
      </c>
      <c r="M16" s="26">
        <f>'[1]Net CNV$'!M16</f>
        <v>0.45065788062078116</v>
      </c>
      <c r="N16" s="27">
        <f>'[1]Net CNV$'!N16</f>
        <v>0.65494439501563417</v>
      </c>
      <c r="O16" s="25">
        <f>'[1]Net CNV$'!O16</f>
        <v>45633.0612125634</v>
      </c>
      <c r="P16" s="26">
        <f>'[1]Net CNV$'!P16</f>
        <v>0.2135233332287243</v>
      </c>
      <c r="Q16" s="27">
        <f>'[1]Net CNV$'!Q16</f>
        <v>0.34463940416985656</v>
      </c>
      <c r="R16" s="25">
        <f>'[1]Net CNV$'!R16</f>
        <v>61552.397296739742</v>
      </c>
      <c r="S16" s="26">
        <f>'[1]Net CNV$'!S16</f>
        <v>7.792604334951328E-2</v>
      </c>
      <c r="T16" s="27">
        <f>'[1]Net CNV$'!T16</f>
        <v>8.9467130286399604E-2</v>
      </c>
      <c r="U16" s="25">
        <f>'[1]Net CNV$'!U16</f>
        <v>55237.65942048424</v>
      </c>
      <c r="V16" s="26">
        <f>'[1]Net CNV$'!V16</f>
        <v>0.13486253690977826</v>
      </c>
      <c r="W16" s="27">
        <f>'[1]Net CNV$'!W16</f>
        <v>0.16308704669250151</v>
      </c>
      <c r="X16" s="25">
        <f>'[1]Net CNV$'!X16</f>
        <v>39218.60938566595</v>
      </c>
      <c r="Y16" s="26">
        <f>'[1]Net CNV$'!Y16</f>
        <v>3.3167178726284857E-2</v>
      </c>
      <c r="Z16" s="27">
        <f>'[1]Net CNV$'!Z16</f>
        <v>7.0282220864640005E-2</v>
      </c>
      <c r="AA16" s="25">
        <f>'[1]Net CNV$'!AA16</f>
        <v>36130.702892126763</v>
      </c>
      <c r="AB16" s="26">
        <f>'[1]Net CNV$'!AB16</f>
        <v>0.14870732489545138</v>
      </c>
      <c r="AC16" s="27">
        <f>'[1]Net CNV$'!AC16</f>
        <v>0.21743437756459724</v>
      </c>
      <c r="AD16" s="25">
        <f>'[1]Net CNV$'!AD16</f>
        <v>37567.232381142749</v>
      </c>
      <c r="AE16" s="26">
        <f>'[1]Net CNV$'!AE16</f>
        <v>0.85255669839753256</v>
      </c>
      <c r="AF16" s="27">
        <f>'[1]Net CNV$'!AF16</f>
        <v>1.1248653826650479</v>
      </c>
      <c r="AG16" s="25">
        <f>'[1]Net CNV$'!AG16</f>
        <v>40257.512805887767</v>
      </c>
      <c r="AH16" s="26">
        <f>'[1]Net CNV$'!AH16</f>
        <v>1.1428926901670127</v>
      </c>
      <c r="AI16" s="27">
        <f>'[1]Net CNV$'!AI16</f>
        <v>1.4805245781664209</v>
      </c>
      <c r="AJ16" s="25">
        <f>'[1]Net CNV$'!AJ16</f>
        <v>43835.645309737374</v>
      </c>
      <c r="AK16" s="26">
        <f>'[1]Net CNV$'!AK16</f>
        <v>0.48287129105814275</v>
      </c>
      <c r="AL16" s="27">
        <f>'[1]Net CNV$'!AL16</f>
        <v>0.73936516980620393</v>
      </c>
      <c r="AM16" s="25">
        <f>'[1]Net CNV$'!AM16</f>
        <v>37235.866184020306</v>
      </c>
      <c r="AN16" s="26">
        <f>'[1]Net CNV$'!AN16</f>
        <v>0.44204974160678118</v>
      </c>
      <c r="AO16" s="27">
        <f>'[1]Net CNV$'!AO16</f>
        <v>0.55377861388331007</v>
      </c>
      <c r="AP16" s="25">
        <f>'[1]Net CNV$'!AP16</f>
        <v>19245.837897020705</v>
      </c>
      <c r="AQ16" s="26">
        <f>'[1]Net CNV$'!AQ16</f>
        <v>0.47556992228875422</v>
      </c>
      <c r="AR16" s="27">
        <f>'[1]Net CNV$'!AR16</f>
        <v>0.67218266643480262</v>
      </c>
      <c r="AS16" s="25">
        <f>'[1]Net CNV$'!AS16</f>
        <v>11607.808379794224</v>
      </c>
      <c r="AT16" s="26">
        <f>'[1]Net CNV$'!AT16</f>
        <v>0.22751835246755045</v>
      </c>
      <c r="AU16" s="27">
        <f>'[1]Net CNV$'!AU16</f>
        <v>0.2638491744507851</v>
      </c>
      <c r="AV16" s="25"/>
      <c r="AW16" s="26"/>
      <c r="AX16" s="27"/>
      <c r="AY16" s="25"/>
      <c r="AZ16" s="26"/>
      <c r="BA16" s="27"/>
    </row>
    <row r="17" spans="1:53" x14ac:dyDescent="0.2">
      <c r="A17">
        <v>11</v>
      </c>
      <c r="B17" s="24" t="s">
        <v>15</v>
      </c>
      <c r="C17" s="25">
        <v>45473.22288786315</v>
      </c>
      <c r="D17" s="26">
        <v>0.33191405047236378</v>
      </c>
      <c r="E17" s="27">
        <v>0.39049994582893616</v>
      </c>
      <c r="F17" s="25">
        <f>'[1]Net CNV$'!F17</f>
        <v>58911.322698370306</v>
      </c>
      <c r="G17" s="26">
        <f>'[1]Net CNV$'!G17</f>
        <v>0.11479924305227579</v>
      </c>
      <c r="H17" s="27">
        <f>'[1]Net CNV$'!H17</f>
        <v>0.19475254385119836</v>
      </c>
      <c r="I17" s="25">
        <f>'[1]Net CNV$'!I17</f>
        <v>38738.520487903625</v>
      </c>
      <c r="J17" s="26">
        <f>'[1]Net CNV$'!J17</f>
        <v>0.44625270273131634</v>
      </c>
      <c r="K17" s="27">
        <f>'[1]Net CNV$'!K17</f>
        <v>0.74328434504163821</v>
      </c>
      <c r="L17" s="25">
        <f>'[1]Net CNV$'!L17</f>
        <v>34888.145308787491</v>
      </c>
      <c r="M17" s="26">
        <f>'[1]Net CNV$'!M17</f>
        <v>0.49298950810476305</v>
      </c>
      <c r="N17" s="27">
        <f>'[1]Net CNV$'!N17</f>
        <v>0.66728971692379002</v>
      </c>
      <c r="O17" s="25">
        <f>'[1]Net CNV$'!O17</f>
        <v>45905.356740052506</v>
      </c>
      <c r="P17" s="26">
        <f>'[1]Net CNV$'!P17</f>
        <v>0.24013512134646336</v>
      </c>
      <c r="Q17" s="27">
        <f>'[1]Net CNV$'!Q17</f>
        <v>0.34902553577242451</v>
      </c>
      <c r="R17" s="25">
        <f>'[1]Net CNV$'!R17</f>
        <v>61744.861831565984</v>
      </c>
      <c r="S17" s="26">
        <f>'[1]Net CNV$'!S17</f>
        <v>8.2085990629068198E-2</v>
      </c>
      <c r="T17" s="27">
        <f>'[1]Net CNV$'!T17</f>
        <v>8.9938707988348895E-2</v>
      </c>
      <c r="U17" s="25">
        <f>'[1]Net CNV$'!U17</f>
        <v>55233.158571858286</v>
      </c>
      <c r="V17" s="26">
        <f>'[1]Net CNV$'!V17</f>
        <v>0.14140142318659052</v>
      </c>
      <c r="W17" s="27">
        <f>'[1]Net CNV$'!W17</f>
        <v>0.16577385000578926</v>
      </c>
      <c r="X17" s="25">
        <f>'[1]Net CNV$'!X17</f>
        <v>39151.124847381681</v>
      </c>
      <c r="Y17" s="26">
        <f>'[1]Net CNV$'!Y17</f>
        <v>3.7292716381275626E-2</v>
      </c>
      <c r="Z17" s="27">
        <f>'[1]Net CNV$'!Z17</f>
        <v>7.1463821387572707E-2</v>
      </c>
      <c r="AA17" s="25">
        <f>'[1]Net CNV$'!AA17</f>
        <v>36141.492314340969</v>
      </c>
      <c r="AB17" s="26">
        <f>'[1]Net CNV$'!AB17</f>
        <v>0.15441469607498265</v>
      </c>
      <c r="AC17" s="27">
        <f>'[1]Net CNV$'!AC17</f>
        <v>0.20897655346871313</v>
      </c>
      <c r="AD17" s="25">
        <f>'[1]Net CNV$'!AD17</f>
        <v>37736.712586661575</v>
      </c>
      <c r="AE17" s="26">
        <f>'[1]Net CNV$'!AE17</f>
        <v>0.89321979079397462</v>
      </c>
      <c r="AF17" s="27">
        <f>'[1]Net CNV$'!AF17</f>
        <v>1.3641033430189475</v>
      </c>
      <c r="AG17" s="25">
        <f>'[1]Net CNV$'!AG17</f>
        <v>40524.223827864495</v>
      </c>
      <c r="AH17" s="26">
        <f>'[1]Net CNV$'!AH17</f>
        <v>1.1729005987935479</v>
      </c>
      <c r="AI17" s="27">
        <f>'[1]Net CNV$'!AI17</f>
        <v>1.4792547195650749</v>
      </c>
      <c r="AJ17" s="25">
        <f>'[1]Net CNV$'!AJ17</f>
        <v>43978.803572678436</v>
      </c>
      <c r="AK17" s="26">
        <f>'[1]Net CNV$'!AK17</f>
        <v>0.50076647356503767</v>
      </c>
      <c r="AL17" s="27">
        <f>'[1]Net CNV$'!AL17</f>
        <v>0.74505395522138684</v>
      </c>
      <c r="AM17" s="25">
        <f>'[1]Net CNV$'!AM17</f>
        <v>37384.07721687181</v>
      </c>
      <c r="AN17" s="26">
        <f>'[1]Net CNV$'!AN17</f>
        <v>0.46501552371638333</v>
      </c>
      <c r="AO17" s="27">
        <f>'[1]Net CNV$'!AO17</f>
        <v>0.56977794627257006</v>
      </c>
      <c r="AP17" s="25">
        <f>'[1]Net CNV$'!AP17</f>
        <v>19291.156869277129</v>
      </c>
      <c r="AQ17" s="26">
        <f>'[1]Net CNV$'!AQ17</f>
        <v>0.4988029823686439</v>
      </c>
      <c r="AR17" s="27">
        <f>'[1]Net CNV$'!AR17</f>
        <v>0.67189976323782674</v>
      </c>
      <c r="AS17" s="25">
        <f>'[1]Net CNV$'!AS17</f>
        <v>11527.01332815607</v>
      </c>
      <c r="AT17" s="26">
        <f>'[1]Net CNV$'!AT17</f>
        <v>0.23848971456814144</v>
      </c>
      <c r="AU17" s="27">
        <f>'[1]Net CNV$'!AU17</f>
        <v>0.27025320191155178</v>
      </c>
      <c r="AV17" s="25"/>
      <c r="AW17" s="26"/>
      <c r="AX17" s="27"/>
      <c r="AY17" s="25"/>
      <c r="AZ17" s="26"/>
      <c r="BA17" s="27"/>
    </row>
    <row r="18" spans="1:53" ht="13.5" thickBot="1" x14ac:dyDescent="0.25">
      <c r="A18">
        <v>12</v>
      </c>
      <c r="B18" s="28" t="s">
        <v>16</v>
      </c>
      <c r="C18" s="29">
        <v>45540.65243586315</v>
      </c>
      <c r="D18" s="30">
        <v>0.34197231022713792</v>
      </c>
      <c r="E18" s="31">
        <v>0.39463091004121625</v>
      </c>
      <c r="F18" s="29">
        <f>'[1]Net CNV$'!F18</f>
        <v>59026.075465461399</v>
      </c>
      <c r="G18" s="30">
        <f>'[1]Net CNV$'!G18</f>
        <v>0.12277809286778914</v>
      </c>
      <c r="H18" s="31">
        <f>'[1]Net CNV$'!H18</f>
        <v>0.19276273652542561</v>
      </c>
      <c r="I18" s="29">
        <f>'[1]Net CNV$'!I18</f>
        <v>38974.722845909841</v>
      </c>
      <c r="J18" s="30">
        <f>'[1]Net CNV$'!J18</f>
        <v>0.49372145475560247</v>
      </c>
      <c r="K18" s="31">
        <f>'[1]Net CNV$'!K18</f>
        <v>0.74216639076679347</v>
      </c>
      <c r="L18" s="29">
        <f>'[1]Net CNV$'!L18</f>
        <v>35046.00687959839</v>
      </c>
      <c r="M18" s="30">
        <f>'[1]Net CNV$'!M18</f>
        <v>0.50820295523893533</v>
      </c>
      <c r="N18" s="31">
        <f>'[1]Net CNV$'!N18</f>
        <v>0.63948541520591118</v>
      </c>
      <c r="O18" s="29">
        <f>'[1]Net CNV$'!O18</f>
        <v>46139.016984052505</v>
      </c>
      <c r="P18" s="30">
        <f>'[1]Net CNV$'!P18</f>
        <v>0.26246454867989916</v>
      </c>
      <c r="Q18" s="31">
        <f>'[1]Net CNV$'!Q18</f>
        <v>0.3447918019925662</v>
      </c>
      <c r="R18" s="29">
        <f>'[1]Net CNV$'!R18</f>
        <v>61773.17275850031</v>
      </c>
      <c r="S18" s="30">
        <f>'[1]Net CNV$'!S18</f>
        <v>8.584896001901865E-2</v>
      </c>
      <c r="T18" s="31">
        <f>'[1]Net CNV$'!T18</f>
        <v>9.2722572940624776E-2</v>
      </c>
      <c r="U18" s="29">
        <f>'[1]Net CNV$'!U18</f>
        <v>55237.988249745467</v>
      </c>
      <c r="V18" s="30">
        <f>'[1]Net CNV$'!V18</f>
        <v>0.1474416397177819</v>
      </c>
      <c r="W18" s="31">
        <f>'[1]Net CNV$'!W18</f>
        <v>0.17571691946973278</v>
      </c>
      <c r="X18" s="29">
        <f>'[1]Net CNV$'!X18</f>
        <v>39170.541849417714</v>
      </c>
      <c r="Y18" s="30">
        <f>'[1]Net CNV$'!Y18</f>
        <v>4.0688216158784193E-2</v>
      </c>
      <c r="Z18" s="31">
        <f>'[1]Net CNV$'!Z18</f>
        <v>7.3362382998530998E-2</v>
      </c>
      <c r="AA18" s="29">
        <f>'[1]Net CNV$'!AA18</f>
        <v>36178.685868193643</v>
      </c>
      <c r="AB18" s="30">
        <f>'[1]Net CNV$'!AB18</f>
        <v>0.1590236820044372</v>
      </c>
      <c r="AC18" s="31">
        <f>'[1]Net CNV$'!AC18</f>
        <v>0.21549751899561911</v>
      </c>
      <c r="AD18" s="29">
        <f>'[1]Net CNV$'!AD18</f>
        <v>37932.319424055735</v>
      </c>
      <c r="AE18" s="30">
        <f>'[1]Net CNV$'!AE18</f>
        <v>0.9196264351485286</v>
      </c>
      <c r="AF18" s="31">
        <f>'[1]Net CNV$'!AF18</f>
        <v>1.3627085880571879</v>
      </c>
      <c r="AG18" s="29">
        <f>'[1]Net CNV$'!AG18</f>
        <v>40744.580769474727</v>
      </c>
      <c r="AH18" s="30">
        <f>'[1]Net CNV$'!AH18</f>
        <v>1.2033010502157038</v>
      </c>
      <c r="AI18" s="31">
        <f>'[1]Net CNV$'!AI18</f>
        <v>1.5569269871563534</v>
      </c>
      <c r="AJ18" s="29">
        <f>'[1]Net CNV$'!AJ18</f>
        <v>44033.330370370983</v>
      </c>
      <c r="AK18" s="30">
        <f>'[1]Net CNV$'!AK18</f>
        <v>0.51563205121994471</v>
      </c>
      <c r="AL18" s="31">
        <f>'[1]Net CNV$'!AL18</f>
        <v>0.73231638683680988</v>
      </c>
      <c r="AM18" s="25">
        <f>'[1]Net CNV$'!AM18</f>
        <v>37677.080668642804</v>
      </c>
      <c r="AN18" s="26">
        <f>'[1]Net CNV$'!AN18</f>
        <v>0.50946909023331455</v>
      </c>
      <c r="AO18" s="27">
        <f>'[1]Net CNV$'!AO18</f>
        <v>0.58458573325741359</v>
      </c>
      <c r="AP18" s="25">
        <f>'[1]Net CNV$'!AP18</f>
        <v>19367.035816531512</v>
      </c>
      <c r="AQ18" s="26">
        <f>'[1]Net CNV$'!AQ18</f>
        <v>0.52491929445523466</v>
      </c>
      <c r="AR18" s="27">
        <f>'[1]Net CNV$'!AR18</f>
        <v>0.67774432016741759</v>
      </c>
      <c r="AS18" s="29">
        <f>'[1]Net CNV$'!AS18</f>
        <v>11548.582809794792</v>
      </c>
      <c r="AT18" s="30">
        <f>'[1]Net CNV$'!AT18</f>
        <v>0.25705389059956052</v>
      </c>
      <c r="AU18" s="31">
        <f>'[1]Net CNV$'!AU18</f>
        <v>0.2944592926696063</v>
      </c>
      <c r="AV18" s="29"/>
      <c r="AW18" s="30"/>
      <c r="AX18" s="31"/>
      <c r="AY18" s="29"/>
      <c r="AZ18" s="30"/>
      <c r="BA18" s="31"/>
    </row>
    <row r="19" spans="1:53" x14ac:dyDescent="0.2">
      <c r="A19">
        <v>13</v>
      </c>
      <c r="B19" s="20" t="s">
        <v>17</v>
      </c>
      <c r="C19" s="21">
        <v>45598.206380606236</v>
      </c>
      <c r="D19" s="22">
        <v>0.34772777408653194</v>
      </c>
      <c r="E19" s="23">
        <v>0.39495316260111235</v>
      </c>
      <c r="F19" s="21">
        <f>'[1]Net CNV$'!F19</f>
        <v>59435.851674647623</v>
      </c>
      <c r="G19" s="22">
        <f>'[1]Net CNV$'!G19</f>
        <v>0.166619476814718</v>
      </c>
      <c r="H19" s="23">
        <f>'[1]Net CNV$'!H19</f>
        <v>0.19394577854517236</v>
      </c>
      <c r="I19" s="21">
        <f>'[1]Net CNV$'!I19</f>
        <v>39566.647926489015</v>
      </c>
      <c r="J19" s="22">
        <f>'[1]Net CNV$'!J19</f>
        <v>0.56528082165674509</v>
      </c>
      <c r="K19" s="23">
        <f>'[1]Net CNV$'!K19</f>
        <v>0.73367584082718673</v>
      </c>
      <c r="L19" s="21">
        <f>'[1]Net CNV$'!L19</f>
        <v>35095.572020525862</v>
      </c>
      <c r="M19" s="22">
        <f>'[1]Net CNV$'!M19</f>
        <v>0.53357340101835493</v>
      </c>
      <c r="N19" s="23">
        <f>'[1]Net CNV$'!N19</f>
        <v>0.63504110045031081</v>
      </c>
      <c r="O19" s="21">
        <f>'[1]Net CNV$'!O19</f>
        <v>46280.404750379923</v>
      </c>
      <c r="P19" s="22">
        <f>'[1]Net CNV$'!P19</f>
        <v>0.27669651290751152</v>
      </c>
      <c r="Q19" s="23">
        <f>'[1]Net CNV$'!Q19</f>
        <v>0.34110825565750935</v>
      </c>
      <c r="R19" s="21">
        <f>'[1]Net CNV$'!R19</f>
        <v>61800.364945324356</v>
      </c>
      <c r="S19" s="22">
        <f>'[1]Net CNV$'!S19</f>
        <v>8.8509147207064293E-2</v>
      </c>
      <c r="T19" s="23">
        <f>'[1]Net CNV$'!T19</f>
        <v>9.2895644161567786E-2</v>
      </c>
      <c r="U19" s="21">
        <f>'[1]Net CNV$'!U19</f>
        <v>55122.248121176301</v>
      </c>
      <c r="V19" s="22">
        <f>'[1]Net CNV$'!V19</f>
        <v>0.14997766742870888</v>
      </c>
      <c r="W19" s="23">
        <f>'[1]Net CNV$'!W19</f>
        <v>0.17634574175300236</v>
      </c>
      <c r="X19" s="21">
        <f>'[1]Net CNV$'!X19</f>
        <v>39314.092748293457</v>
      </c>
      <c r="Y19" s="22">
        <f>'[1]Net CNV$'!Y19</f>
        <v>4.6355020153488802E-2</v>
      </c>
      <c r="Z19" s="23">
        <f>'[1]Net CNV$'!Z19</f>
        <v>6.4407011192627456E-2</v>
      </c>
      <c r="AA19" s="21">
        <f>'[1]Net CNV$'!AA19</f>
        <v>36231.987590319608</v>
      </c>
      <c r="AB19" s="22">
        <f>'[1]Net CNV$'!AB19</f>
        <v>0.16228870514425714</v>
      </c>
      <c r="AC19" s="23">
        <f>'[1]Net CNV$'!AC19</f>
        <v>0.21777302995705913</v>
      </c>
      <c r="AD19" s="21">
        <f>'[1]Net CNV$'!AD19</f>
        <v>37964.026003591651</v>
      </c>
      <c r="AE19" s="22">
        <f>'[1]Net CNV$'!AE19</f>
        <v>0.95617188401062425</v>
      </c>
      <c r="AF19" s="23">
        <f>'[1]Net CNV$'!AF19</f>
        <v>1.4028076855258138</v>
      </c>
      <c r="AG19" s="25">
        <f>'[1]Net CNV$'!AG19</f>
        <v>40823.740939117102</v>
      </c>
      <c r="AH19" s="26">
        <f>'[1]Net CNV$'!AH19</f>
        <v>1.2288465444911474</v>
      </c>
      <c r="AI19" s="27">
        <f>'[1]Net CNV$'!AI19</f>
        <v>1.5593546394011599</v>
      </c>
      <c r="AJ19" s="21">
        <f>'[1]Net CNV$'!AJ19</f>
        <v>44078.19961785325</v>
      </c>
      <c r="AK19" s="22">
        <f>'[1]Net CNV$'!AK19</f>
        <v>0.52272984542596335</v>
      </c>
      <c r="AL19" s="23">
        <f>'[1]Net CNV$'!AL19</f>
        <v>0.67715411616396382</v>
      </c>
      <c r="AM19" s="21">
        <f>'[1]Net CNV$'!AM19</f>
        <v>37800.141854305308</v>
      </c>
      <c r="AN19" s="22">
        <f>'[1]Net CNV$'!AN19</f>
        <v>0.53333826101298443</v>
      </c>
      <c r="AO19" s="23">
        <f>'[1]Net CNV$'!AO19</f>
        <v>0.58723910477581609</v>
      </c>
      <c r="AP19" s="21">
        <f>'[1]Net CNV$'!AP19</f>
        <v>19405.79470107158</v>
      </c>
      <c r="AQ19" s="22">
        <f>'[1]Net CNV$'!AQ19</f>
        <v>0.55091192610408457</v>
      </c>
      <c r="AR19" s="23">
        <f>'[1]Net CNV$'!AR19</f>
        <v>0.67108221147038116</v>
      </c>
      <c r="AS19" s="21"/>
      <c r="AT19" s="22"/>
      <c r="AU19" s="23"/>
      <c r="AV19" s="21"/>
      <c r="AW19" s="22"/>
      <c r="AX19" s="23"/>
      <c r="AY19" s="21"/>
      <c r="AZ19" s="22"/>
      <c r="BA19" s="23"/>
    </row>
    <row r="20" spans="1:53" x14ac:dyDescent="0.2">
      <c r="A20">
        <v>14</v>
      </c>
      <c r="B20" s="24" t="s">
        <v>18</v>
      </c>
      <c r="C20" s="25">
        <v>45697.942062606235</v>
      </c>
      <c r="D20" s="26">
        <v>0.35146980940766004</v>
      </c>
      <c r="E20" s="27">
        <v>0.39586736922546484</v>
      </c>
      <c r="F20" s="25">
        <f>'[1]Net CNV$'!F20</f>
        <v>59564.715353307358</v>
      </c>
      <c r="G20" s="26">
        <f>'[1]Net CNV$'!G20</f>
        <v>0.17327228912260201</v>
      </c>
      <c r="H20" s="27">
        <f>'[1]Net CNV$'!H20</f>
        <v>0.19353684327128451</v>
      </c>
      <c r="I20" s="25">
        <f>'[1]Net CNV$'!I20</f>
        <v>39713.028697045578</v>
      </c>
      <c r="J20" s="26">
        <f>'[1]Net CNV$'!J20</f>
        <v>0.5854214026381247</v>
      </c>
      <c r="K20" s="27">
        <f>'[1]Net CNV$'!K20</f>
        <v>0.7342693339276275</v>
      </c>
      <c r="L20" s="25">
        <f>'[1]Net CNV$'!L20</f>
        <v>35278.052485004067</v>
      </c>
      <c r="M20" s="26">
        <f>'[1]Net CNV$'!M20</f>
        <v>0.55358894727994756</v>
      </c>
      <c r="N20" s="27">
        <f>'[1]Net CNV$'!N20</f>
        <v>0.63359138560872719</v>
      </c>
      <c r="O20" s="25">
        <f>'[1]Net CNV$'!O20</f>
        <v>46398.333775938023</v>
      </c>
      <c r="P20" s="26">
        <f>'[1]Net CNV$'!P20</f>
        <v>0.29409085050440809</v>
      </c>
      <c r="Q20" s="27">
        <f>'[1]Net CNV$'!Q20</f>
        <v>0.34089180809553304</v>
      </c>
      <c r="R20" s="25">
        <f>'[1]Net CNV$'!R20</f>
        <v>61740.687600713281</v>
      </c>
      <c r="S20" s="26">
        <f>'[1]Net CNV$'!S20</f>
        <v>9.0879231496767285E-2</v>
      </c>
      <c r="T20" s="27">
        <f>'[1]Net CNV$'!T20</f>
        <v>9.5756349656299852E-2</v>
      </c>
      <c r="U20" s="25">
        <f>'[1]Net CNV$'!U20</f>
        <v>55218.59169371819</v>
      </c>
      <c r="V20" s="26">
        <f>'[1]Net CNV$'!V20</f>
        <v>0.15127410326090512</v>
      </c>
      <c r="W20" s="27">
        <f>'[1]Net CNV$'!W20</f>
        <v>0.17657231989929395</v>
      </c>
      <c r="X20" s="25">
        <f>'[1]Net CNV$'!X20</f>
        <v>39315.715693646031</v>
      </c>
      <c r="Y20" s="26">
        <f>'[1]Net CNV$'!Y20</f>
        <v>4.7512503488712242E-2</v>
      </c>
      <c r="Z20" s="27">
        <f>'[1]Net CNV$'!Z20</f>
        <v>6.4888360943990656E-2</v>
      </c>
      <c r="AA20" s="25">
        <f>'[1]Net CNV$'!AA20</f>
        <v>36236.055599810672</v>
      </c>
      <c r="AB20" s="26">
        <f>'[1]Net CNV$'!AB20</f>
        <v>0.16671744195388261</v>
      </c>
      <c r="AC20" s="27">
        <f>'[1]Net CNV$'!AC20</f>
        <v>0.21773666410526313</v>
      </c>
      <c r="AD20" s="25">
        <f>'[1]Net CNV$'!AD20</f>
        <v>38357.80386570422</v>
      </c>
      <c r="AE20" s="26">
        <f>'[1]Net CNV$'!AE20</f>
        <v>1.0572695977119668</v>
      </c>
      <c r="AF20" s="27">
        <f>'[1]Net CNV$'!AF20</f>
        <v>1.3903543068913689</v>
      </c>
      <c r="AG20" s="25">
        <f>'[1]Net CNV$'!AG20</f>
        <v>40905.133197871633</v>
      </c>
      <c r="AH20" s="26">
        <f>'[1]Net CNV$'!AH20</f>
        <v>1.3972318502765553</v>
      </c>
      <c r="AI20" s="27">
        <f>'[1]Net CNV$'!AI20</f>
        <v>1.5569108780262719</v>
      </c>
      <c r="AJ20" s="25">
        <f>'[1]Net CNV$'!AJ20</f>
        <v>44106.478598158144</v>
      </c>
      <c r="AK20" s="26">
        <f>'[1]Net CNV$'!AK20</f>
        <v>0.52783401270813801</v>
      </c>
      <c r="AL20" s="27">
        <f>'[1]Net CNV$'!AL20</f>
        <v>0.67635105003044216</v>
      </c>
      <c r="AM20" s="25">
        <f>'[1]Net CNV$'!AM20</f>
        <v>37864.37711209507</v>
      </c>
      <c r="AN20" s="26">
        <f>'[1]Net CNV$'!AN20</f>
        <v>0.54141686397577915</v>
      </c>
      <c r="AO20" s="27">
        <f>'[1]Net CNV$'!AO20</f>
        <v>0.59050832086968108</v>
      </c>
      <c r="AP20" s="25">
        <f>'[1]Net CNV$'!AP20</f>
        <v>19511.640808374137</v>
      </c>
      <c r="AQ20" s="26">
        <f>'[1]Net CNV$'!AQ20</f>
        <v>0.57298036683744868</v>
      </c>
      <c r="AR20" s="27">
        <f>'[1]Net CNV$'!AR20</f>
        <v>0.68273131056986169</v>
      </c>
      <c r="AS20" s="25"/>
      <c r="AT20" s="26"/>
      <c r="AU20" s="27"/>
      <c r="AV20" s="25"/>
      <c r="AW20" s="26"/>
      <c r="AX20" s="27"/>
      <c r="AY20" s="25"/>
      <c r="AZ20" s="26"/>
      <c r="BA20" s="27"/>
    </row>
    <row r="21" spans="1:53" x14ac:dyDescent="0.2">
      <c r="A21">
        <v>15</v>
      </c>
      <c r="B21" s="24" t="s">
        <v>19</v>
      </c>
      <c r="C21" s="25">
        <v>45750.399709977406</v>
      </c>
      <c r="D21" s="26">
        <v>0.36241332603149751</v>
      </c>
      <c r="E21" s="27">
        <v>0.37441125174697182</v>
      </c>
      <c r="F21" s="25">
        <f>'[1]Net CNV$'!F21</f>
        <v>59661.890803607734</v>
      </c>
      <c r="G21" s="26">
        <f>'[1]Net CNV$'!G21</f>
        <v>0.18083043015164821</v>
      </c>
      <c r="H21" s="27">
        <f>'[1]Net CNV$'!H21</f>
        <v>0.19342481071106243</v>
      </c>
      <c r="I21" s="25">
        <f>'[1]Net CNV$'!I21</f>
        <v>39898.484523519001</v>
      </c>
      <c r="J21" s="26">
        <f>'[1]Net CNV$'!J21</f>
        <v>0.61150479396602286</v>
      </c>
      <c r="K21" s="27">
        <f>'[1]Net CNV$'!K21</f>
        <v>0.73646180974569886</v>
      </c>
      <c r="L21" s="25">
        <f>'[1]Net CNV$'!L21</f>
        <v>35314.394260935398</v>
      </c>
      <c r="M21" s="26">
        <f>'[1]Net CNV$'!M21</f>
        <v>0.56021207134095896</v>
      </c>
      <c r="N21" s="27">
        <f>'[1]Net CNV$'!N21</f>
        <v>0.62878486841119097</v>
      </c>
      <c r="O21" s="25">
        <f>'[1]Net CNV$'!O21</f>
        <v>46482.588355807173</v>
      </c>
      <c r="P21" s="26">
        <f>'[1]Net CNV$'!P21</f>
        <v>0.30210737139628513</v>
      </c>
      <c r="Q21" s="27">
        <f>'[1]Net CNV$'!Q21</f>
        <v>0.34012165725316074</v>
      </c>
      <c r="R21" s="25">
        <f>'[1]Net CNV$'!R21</f>
        <v>61774.374901047646</v>
      </c>
      <c r="S21" s="26">
        <f>'[1]Net CNV$'!S21</f>
        <v>9.3432547184368719E-2</v>
      </c>
      <c r="T21" s="27">
        <f>'[1]Net CNV$'!T21</f>
        <v>9.577107526884511E-2</v>
      </c>
      <c r="U21" s="25">
        <f>'[1]Net CNV$'!U21</f>
        <v>55138.464578399376</v>
      </c>
      <c r="V21" s="26">
        <f>'[1]Net CNV$'!V21</f>
        <v>0.15392925332426574</v>
      </c>
      <c r="W21" s="27">
        <f>'[1]Net CNV$'!W21</f>
        <v>0.17569928941714441</v>
      </c>
      <c r="X21" s="25">
        <f>'[1]Net CNV$'!X21</f>
        <v>39320.518579159645</v>
      </c>
      <c r="Y21" s="26">
        <f>'[1]Net CNV$'!Y21</f>
        <v>4.8777677227100524E-2</v>
      </c>
      <c r="Z21" s="27">
        <f>'[1]Net CNV$'!Z21</f>
        <v>6.4963962776798695E-2</v>
      </c>
      <c r="AA21" s="25">
        <f>'[1]Net CNV$'!AA21</f>
        <v>36275.409020550796</v>
      </c>
      <c r="AB21" s="26">
        <f>'[1]Net CNV$'!AB21</f>
        <v>0.1757587553013675</v>
      </c>
      <c r="AC21" s="27">
        <f>'[1]Net CNV$'!AC21</f>
        <v>0.21631478092848577</v>
      </c>
      <c r="AD21" s="25">
        <f>'[1]Net CNV$'!AD21</f>
        <v>38507.845533971864</v>
      </c>
      <c r="AE21" s="26">
        <f>'[1]Net CNV$'!AE21</f>
        <v>1.0694231718243528</v>
      </c>
      <c r="AF21" s="27">
        <f>'[1]Net CNV$'!AF21</f>
        <v>1.3900371086308883</v>
      </c>
      <c r="AG21" s="25">
        <f>'[1]Net CNV$'!AG21</f>
        <v>40945.943544892121</v>
      </c>
      <c r="AH21" s="26">
        <f>'[1]Net CNV$'!AH21</f>
        <v>1.4022947499189402</v>
      </c>
      <c r="AI21" s="27">
        <f>'[1]Net CNV$'!AI21</f>
        <v>1.5506696588837556</v>
      </c>
      <c r="AJ21" s="25">
        <f>'[1]Net CNV$'!AJ21</f>
        <v>44152.027516323702</v>
      </c>
      <c r="AK21" s="26">
        <f>'[1]Net CNV$'!AK21</f>
        <v>0.53663191878281158</v>
      </c>
      <c r="AL21" s="27">
        <f>'[1]Net CNV$'!AL21</f>
        <v>0.67704883589192333</v>
      </c>
      <c r="AM21" s="25">
        <f>'[1]Net CNV$'!AM21</f>
        <v>37892.303494197062</v>
      </c>
      <c r="AN21" s="26">
        <f>'[1]Net CNV$'!AN21</f>
        <v>0.54616136264113235</v>
      </c>
      <c r="AO21" s="27">
        <f>'[1]Net CNV$'!AO21</f>
        <v>0.59183581619437198</v>
      </c>
      <c r="AP21" s="25">
        <f>'[1]Net CNV$'!AP21</f>
        <v>19546.516970996345</v>
      </c>
      <c r="AQ21" s="26">
        <f>'[1]Net CNV$'!AQ21</f>
        <v>0.58542791016395135</v>
      </c>
      <c r="AR21" s="27">
        <f>'[1]Net CNV$'!AR21</f>
        <v>0.69576845851768521</v>
      </c>
      <c r="AS21" s="25"/>
      <c r="AT21" s="26"/>
      <c r="AU21" s="27"/>
      <c r="AV21" s="25"/>
      <c r="AW21" s="26"/>
      <c r="AX21" s="27"/>
      <c r="AY21" s="25"/>
      <c r="AZ21" s="26"/>
      <c r="BA21" s="27"/>
    </row>
    <row r="22" spans="1:53" ht="13.5" thickBot="1" x14ac:dyDescent="0.25">
      <c r="A22">
        <v>16</v>
      </c>
      <c r="B22" s="28" t="s">
        <v>20</v>
      </c>
      <c r="C22" s="29">
        <v>45783.074533563718</v>
      </c>
      <c r="D22" s="30">
        <v>0.36327606709703331</v>
      </c>
      <c r="E22" s="31">
        <v>0.37032942261025537</v>
      </c>
      <c r="F22" s="29">
        <f>'[1]Net CNV$'!F22</f>
        <v>59668.466344516564</v>
      </c>
      <c r="G22" s="30">
        <f>'[1]Net CNV$'!G22</f>
        <v>0.18368664162254095</v>
      </c>
      <c r="H22" s="31">
        <f>'[1]Net CNV$'!H22</f>
        <v>0.19208869207034002</v>
      </c>
      <c r="I22" s="29">
        <f>'[1]Net CNV$'!I22</f>
        <v>40077.209272295891</v>
      </c>
      <c r="J22" s="30">
        <f>'[1]Net CNV$'!J22</f>
        <v>0.63317357244511352</v>
      </c>
      <c r="K22" s="31">
        <f>'[1]Net CNV$'!K22</f>
        <v>0.73469663740597457</v>
      </c>
      <c r="L22" s="29">
        <f>'[1]Net CNV$'!L22</f>
        <v>35334.318626579632</v>
      </c>
      <c r="M22" s="30">
        <f>'[1]Net CNV$'!M22</f>
        <v>0.56244964550869148</v>
      </c>
      <c r="N22" s="31">
        <f>'[1]Net CNV$'!N22</f>
        <v>0.6404459876869768</v>
      </c>
      <c r="O22" s="29">
        <f>'[1]Net CNV$'!O22</f>
        <v>46558.402663807174</v>
      </c>
      <c r="P22" s="30">
        <f>'[1]Net CNV$'!P22</f>
        <v>0.31067666706583125</v>
      </c>
      <c r="Q22" s="31">
        <f>'[1]Net CNV$'!Q22</f>
        <v>0.34328803796915108</v>
      </c>
      <c r="R22" s="29">
        <f>'[1]Net CNV$'!R22</f>
        <v>61782.955983920081</v>
      </c>
      <c r="S22" s="30">
        <f>'[1]Net CNV$'!S22</f>
        <v>9.5002595168316731E-2</v>
      </c>
      <c r="T22" s="31">
        <f>'[1]Net CNV$'!T22</f>
        <v>9.7371515086161625E-2</v>
      </c>
      <c r="U22" s="29">
        <f>'[1]Net CNV$'!U22</f>
        <v>55159.825835792093</v>
      </c>
      <c r="V22" s="30">
        <f>'[1]Net CNV$'!V22</f>
        <v>0.16194283006026353</v>
      </c>
      <c r="W22" s="31">
        <f>'[1]Net CNV$'!W22</f>
        <v>0.171849770639459</v>
      </c>
      <c r="X22" s="29">
        <f>'[1]Net CNV$'!X22</f>
        <v>39336.02531636005</v>
      </c>
      <c r="Y22" s="30">
        <f>'[1]Net CNV$'!Y22</f>
        <v>5.0204273657003876E-2</v>
      </c>
      <c r="Z22" s="31">
        <f>'[1]Net CNV$'!Z22</f>
        <v>6.5577691702751892E-2</v>
      </c>
      <c r="AA22" s="29">
        <f>'[1]Net CNV$'!AA22</f>
        <v>36294.884176251537</v>
      </c>
      <c r="AB22" s="30">
        <f>'[1]Net CNV$'!AB22</f>
        <v>0.18528537660139824</v>
      </c>
      <c r="AC22" s="31">
        <f>'[1]Net CNV$'!AC22</f>
        <v>0.21551221701409343</v>
      </c>
      <c r="AD22" s="29">
        <f>'[1]Net CNV$'!AD22</f>
        <v>38603.24240344335</v>
      </c>
      <c r="AE22" s="30">
        <f>'[1]Net CNV$'!AE22</f>
        <v>1.3137531590252789</v>
      </c>
      <c r="AF22" s="31">
        <f>'[1]Net CNV$'!AF22</f>
        <v>1.3941830723204687</v>
      </c>
      <c r="AG22" s="29">
        <f>'[1]Net CNV$'!AG22</f>
        <v>40959.618852467465</v>
      </c>
      <c r="AH22" s="30">
        <f>'[1]Net CNV$'!AH22</f>
        <v>1.4150667641707677</v>
      </c>
      <c r="AI22" s="31">
        <f>'[1]Net CNV$'!AI22</f>
        <v>1.551117035981086</v>
      </c>
      <c r="AJ22" s="25">
        <f>'[1]Net CNV$'!AJ22</f>
        <v>44159.053027078015</v>
      </c>
      <c r="AK22" s="26">
        <f>'[1]Net CNV$'!AK22</f>
        <v>0.53995641146662754</v>
      </c>
      <c r="AL22" s="27">
        <f>'[1]Net CNV$'!AL22</f>
        <v>0.67515781290940358</v>
      </c>
      <c r="AM22" s="25">
        <f>'[1]Net CNV$'!AM22</f>
        <v>38177.348708985985</v>
      </c>
      <c r="AN22" s="26">
        <f>'[1]Net CNV$'!AN22</f>
        <v>0.5697602491789624</v>
      </c>
      <c r="AO22" s="27">
        <f>'[1]Net CNV$'!AO22</f>
        <v>0.59251265818771937</v>
      </c>
      <c r="AP22" s="29">
        <f>'[1]Net CNV$'!AP22</f>
        <v>19620.225773994902</v>
      </c>
      <c r="AQ22" s="30">
        <f>'[1]Net CNV$'!AQ22</f>
        <v>0.61232326336369636</v>
      </c>
      <c r="AR22" s="31">
        <f>'[1]Net CNV$'!AR22</f>
        <v>0.71470434022764295</v>
      </c>
      <c r="AS22" s="29"/>
      <c r="AT22" s="30"/>
      <c r="AU22" s="31"/>
      <c r="AV22" s="29"/>
      <c r="AW22" s="30"/>
      <c r="AX22" s="31"/>
      <c r="AY22" s="29"/>
      <c r="AZ22" s="30"/>
      <c r="BA22" s="31"/>
    </row>
    <row r="23" spans="1:53" x14ac:dyDescent="0.2">
      <c r="A23">
        <v>17</v>
      </c>
      <c r="B23" s="20" t="s">
        <v>21</v>
      </c>
      <c r="C23" s="21">
        <v>45789.98213832351</v>
      </c>
      <c r="D23" s="22">
        <v>0.36462358853877874</v>
      </c>
      <c r="E23" s="23">
        <v>0.37146195489890932</v>
      </c>
      <c r="F23" s="21">
        <f>'[1]Net CNV$'!F23</f>
        <v>59641.655468723678</v>
      </c>
      <c r="G23" s="22">
        <f>'[1]Net CNV$'!G23</f>
        <v>0.18390785775272855</v>
      </c>
      <c r="H23" s="23">
        <f>'[1]Net CNV$'!H23</f>
        <v>0.19220555451700724</v>
      </c>
      <c r="I23" s="21">
        <f>'[1]Net CNV$'!I23</f>
        <v>40169.090003411948</v>
      </c>
      <c r="J23" s="22">
        <f>'[1]Net CNV$'!J23</f>
        <v>0.64609356656097638</v>
      </c>
      <c r="K23" s="23">
        <f>'[1]Net CNV$'!K23</f>
        <v>0.73078487474329568</v>
      </c>
      <c r="L23" s="21">
        <f>'[1]Net CNV$'!L23</f>
        <v>35413.848511534561</v>
      </c>
      <c r="M23" s="22">
        <f>'[1]Net CNV$'!M23</f>
        <v>0.57168667025053244</v>
      </c>
      <c r="N23" s="23">
        <f>'[1]Net CNV$'!N23</f>
        <v>0.63305273375763316</v>
      </c>
      <c r="O23" s="21">
        <f>'[1]Net CNV$'!O23</f>
        <v>46593.247320711285</v>
      </c>
      <c r="P23" s="22">
        <f>'[1]Net CNV$'!P23</f>
        <v>0.31459945454215776</v>
      </c>
      <c r="Q23" s="23">
        <f>'[1]Net CNV$'!Q23</f>
        <v>0.34443242301964749</v>
      </c>
      <c r="R23" s="21">
        <f>'[1]Net CNV$'!R23</f>
        <v>61791.068840896231</v>
      </c>
      <c r="S23" s="22">
        <f>'[1]Net CNV$'!S23</f>
        <v>9.5865785464219949E-2</v>
      </c>
      <c r="T23" s="23">
        <f>'[1]Net CNV$'!T23</f>
        <v>9.7523324187432966E-2</v>
      </c>
      <c r="U23" s="21">
        <f>'[1]Net CNV$'!U23</f>
        <v>55148.059666264882</v>
      </c>
      <c r="V23" s="22">
        <f>'[1]Net CNV$'!V23</f>
        <v>0.16291725826337269</v>
      </c>
      <c r="W23" s="23">
        <f>'[1]Net CNV$'!W23</f>
        <v>0.17159538145492695</v>
      </c>
      <c r="X23" s="21">
        <f>'[1]Net CNV$'!X23</f>
        <v>39335.704706227909</v>
      </c>
      <c r="Y23" s="22">
        <f>'[1]Net CNV$'!Y23</f>
        <v>5.6949521686253592E-2</v>
      </c>
      <c r="Z23" s="23">
        <f>'[1]Net CNV$'!Z23</f>
        <v>7.0763392025077546E-2</v>
      </c>
      <c r="AA23" s="21">
        <f>'[1]Net CNV$'!AA23</f>
        <v>36299.340189358933</v>
      </c>
      <c r="AB23" s="22">
        <f>'[1]Net CNV$'!AB23</f>
        <v>0.18987838244629482</v>
      </c>
      <c r="AC23" s="23">
        <f>'[1]Net CNV$'!AC23</f>
        <v>0.21169653687493445</v>
      </c>
      <c r="AD23" s="25">
        <f>'[1]Net CNV$'!AD23</f>
        <v>38732.332330930374</v>
      </c>
      <c r="AE23" s="26">
        <f>'[1]Net CNV$'!AE23</f>
        <v>1.3206827368153153</v>
      </c>
      <c r="AF23" s="27">
        <f>'[1]Net CNV$'!AF23</f>
        <v>1.3911074234862453</v>
      </c>
      <c r="AG23" s="21">
        <f>'[1]Net CNV$'!AG23</f>
        <v>40985.682721137804</v>
      </c>
      <c r="AH23" s="22">
        <f>'[1]Net CNV$'!AH23</f>
        <v>1.4243983215693972</v>
      </c>
      <c r="AI23" s="23">
        <f>'[1]Net CNV$'!AI23</f>
        <v>1.5272440182230793</v>
      </c>
      <c r="AJ23" s="21">
        <f>'[1]Net CNV$'!AJ23</f>
        <v>44171.661830444893</v>
      </c>
      <c r="AK23" s="22">
        <f>'[1]Net CNV$'!AK23</f>
        <v>0.58801221475341936</v>
      </c>
      <c r="AL23" s="23">
        <f>'[1]Net CNV$'!AL23</f>
        <v>0.62581776419608282</v>
      </c>
      <c r="AM23" s="21">
        <f>'[1]Net CNV$'!AM23</f>
        <v>38207.025743375503</v>
      </c>
      <c r="AN23" s="22">
        <f>'[1]Net CNV$'!AN23</f>
        <v>0.5775854039031082</v>
      </c>
      <c r="AO23" s="23">
        <f>'[1]Net CNV$'!AO23</f>
        <v>0.59663944408374214</v>
      </c>
      <c r="AP23" s="21"/>
      <c r="AQ23" s="22"/>
      <c r="AR23" s="23"/>
      <c r="AS23" s="21"/>
      <c r="AT23" s="22"/>
      <c r="AU23" s="23"/>
      <c r="AV23" s="21"/>
      <c r="AW23" s="22"/>
      <c r="AX23" s="23"/>
      <c r="AY23" s="21"/>
      <c r="AZ23" s="22"/>
      <c r="BA23" s="23"/>
    </row>
    <row r="24" spans="1:53" x14ac:dyDescent="0.2">
      <c r="A24">
        <v>18</v>
      </c>
      <c r="B24" s="24" t="s">
        <v>22</v>
      </c>
      <c r="C24" s="25">
        <v>45853.126646583551</v>
      </c>
      <c r="D24" s="26">
        <v>0.36772543234319249</v>
      </c>
      <c r="E24" s="27">
        <v>0.37389519484742018</v>
      </c>
      <c r="F24" s="25">
        <f>'[1]Net CNV$'!F24</f>
        <v>59649.875816172702</v>
      </c>
      <c r="G24" s="26">
        <f>'[1]Net CNV$'!G24</f>
        <v>0.18442289978984788</v>
      </c>
      <c r="H24" s="27">
        <f>'[1]Net CNV$'!H24</f>
        <v>0.1910826251100243</v>
      </c>
      <c r="I24" s="25">
        <f>'[1]Net CNV$'!I24</f>
        <v>40231.0588431586</v>
      </c>
      <c r="J24" s="26">
        <f>'[1]Net CNV$'!J24</f>
        <v>0.66787870973226826</v>
      </c>
      <c r="K24" s="27">
        <f>'[1]Net CNV$'!K24</f>
        <v>0.73182051971576323</v>
      </c>
      <c r="L24" s="25">
        <f>'[1]Net CNV$'!L24</f>
        <v>35495.474391587668</v>
      </c>
      <c r="M24" s="26">
        <f>'[1]Net CNV$'!M24</f>
        <v>0.58309637195167185</v>
      </c>
      <c r="N24" s="27">
        <f>'[1]Net CNV$'!N24</f>
        <v>0.63303275859743025</v>
      </c>
      <c r="O24" s="25">
        <f>'[1]Net CNV$'!O24</f>
        <v>46645.925854279194</v>
      </c>
      <c r="P24" s="26">
        <f>'[1]Net CNV$'!P24</f>
        <v>0.31969709735602447</v>
      </c>
      <c r="Q24" s="27">
        <f>'[1]Net CNV$'!Q24</f>
        <v>0.34214536125809847</v>
      </c>
      <c r="R24" s="25">
        <f>'[1]Net CNV$'!R24</f>
        <v>61808.423513475835</v>
      </c>
      <c r="S24" s="26">
        <f>'[1]Net CNV$'!S24</f>
        <v>9.7699063275838285E-2</v>
      </c>
      <c r="T24" s="27">
        <f>'[1]Net CNV$'!T24</f>
        <v>9.9645294879254373E-2</v>
      </c>
      <c r="U24" s="25">
        <f>'[1]Net CNV$'!U24</f>
        <v>55164.612678401849</v>
      </c>
      <c r="V24" s="26">
        <f>'[1]Net CNV$'!V24</f>
        <v>0.16455188922979949</v>
      </c>
      <c r="W24" s="27">
        <f>'[1]Net CNV$'!W24</f>
        <v>0.17272044280151433</v>
      </c>
      <c r="X24" s="25">
        <f>'[1]Net CNV$'!X24</f>
        <v>39313.628473813609</v>
      </c>
      <c r="Y24" s="26">
        <f>'[1]Net CNV$'!Y24</f>
        <v>5.7182042393961595E-2</v>
      </c>
      <c r="Z24" s="27">
        <f>'[1]Net CNV$'!Z24</f>
        <v>7.0793080020001259E-2</v>
      </c>
      <c r="AA24" s="25">
        <f>'[1]Net CNV$'!AA24</f>
        <v>36288.966155263886</v>
      </c>
      <c r="AB24" s="26">
        <f>'[1]Net CNV$'!AB24</f>
        <v>0.19331705209430722</v>
      </c>
      <c r="AC24" s="27">
        <f>'[1]Net CNV$'!AC24</f>
        <v>0.21400557055954819</v>
      </c>
      <c r="AD24" s="25">
        <f>'[1]Net CNV$'!AD24</f>
        <v>38833.212743253243</v>
      </c>
      <c r="AE24" s="26">
        <f>'[1]Net CNV$'!AE24</f>
        <v>1.330268554045368</v>
      </c>
      <c r="AF24" s="27">
        <f>'[1]Net CNV$'!AF24</f>
        <v>1.3908099491070216</v>
      </c>
      <c r="AG24" s="25">
        <f>'[1]Net CNV$'!AG24</f>
        <v>41019.569519940407</v>
      </c>
      <c r="AH24" s="26">
        <f>'[1]Net CNV$'!AH24</f>
        <v>1.4320202052958069</v>
      </c>
      <c r="AI24" s="27">
        <f>'[1]Net CNV$'!AI24</f>
        <v>1.5252378521249401</v>
      </c>
      <c r="AJ24" s="25">
        <f>'[1]Net CNV$'!AJ24</f>
        <v>44178.167806543752</v>
      </c>
      <c r="AK24" s="26">
        <f>'[1]Net CNV$'!AK24</f>
        <v>0.59101099298770055</v>
      </c>
      <c r="AL24" s="27">
        <f>'[1]Net CNV$'!AL24</f>
        <v>0.62627183308037615</v>
      </c>
      <c r="AM24" s="25">
        <f>'[1]Net CNV$'!AM24</f>
        <v>38235.096545875494</v>
      </c>
      <c r="AN24" s="26">
        <f>'[1]Net CNV$'!AN24</f>
        <v>0.58441367809217837</v>
      </c>
      <c r="AO24" s="27">
        <f>'[1]Net CNV$'!AO24</f>
        <v>0.60167599134686001</v>
      </c>
      <c r="AP24" s="25"/>
      <c r="AQ24" s="26"/>
      <c r="AR24" s="27"/>
      <c r="AS24" s="25"/>
      <c r="AT24" s="26"/>
      <c r="AU24" s="27"/>
      <c r="AV24" s="25"/>
      <c r="AW24" s="26"/>
      <c r="AX24" s="27"/>
      <c r="AY24" s="25"/>
      <c r="AZ24" s="26"/>
      <c r="BA24" s="27"/>
    </row>
    <row r="25" spans="1:53" x14ac:dyDescent="0.2">
      <c r="A25">
        <v>19</v>
      </c>
      <c r="B25" s="24" t="s">
        <v>23</v>
      </c>
      <c r="C25" s="25">
        <v>45867.555198583548</v>
      </c>
      <c r="D25" s="26">
        <v>0.37041888454279154</v>
      </c>
      <c r="E25" s="27">
        <v>0.37436675807890102</v>
      </c>
      <c r="F25" s="25">
        <f>'[1]Net CNV$'!F25</f>
        <v>59650.723567107634</v>
      </c>
      <c r="G25" s="26">
        <f>'[1]Net CNV$'!G25</f>
        <v>0.18707985301108751</v>
      </c>
      <c r="H25" s="27">
        <f>'[1]Net CNV$'!H25</f>
        <v>0.19137913891808364</v>
      </c>
      <c r="I25" s="25">
        <f>'[1]Net CNV$'!I25</f>
        <v>40244.219128107128</v>
      </c>
      <c r="J25" s="26">
        <f>'[1]Net CNV$'!J25</f>
        <v>0.68282226356246734</v>
      </c>
      <c r="K25" s="27">
        <f>'[1]Net CNV$'!K25</f>
        <v>0.73451199402758849</v>
      </c>
      <c r="L25" s="25">
        <f>'[1]Net CNV$'!L25</f>
        <v>35513.347584267169</v>
      </c>
      <c r="M25" s="26">
        <f>'[1]Net CNV$'!M25</f>
        <v>0.58456066367558468</v>
      </c>
      <c r="N25" s="27">
        <f>'[1]Net CNV$'!N25</f>
        <v>0.62989541520382419</v>
      </c>
      <c r="O25" s="25">
        <f>'[1]Net CNV$'!O25</f>
        <v>46663.176568279196</v>
      </c>
      <c r="P25" s="26">
        <f>'[1]Net CNV$'!P25</f>
        <v>0.32264637201681889</v>
      </c>
      <c r="Q25" s="27">
        <f>'[1]Net CNV$'!Q25</f>
        <v>0.3629606794692874</v>
      </c>
      <c r="R25" s="25">
        <f>'[1]Net CNV$'!R25</f>
        <v>61816.425664594426</v>
      </c>
      <c r="S25" s="26">
        <f>'[1]Net CNV$'!S25</f>
        <v>9.8331876087030437E-2</v>
      </c>
      <c r="T25" s="27">
        <f>'[1]Net CNV$'!T25</f>
        <v>9.9740393803588567E-2</v>
      </c>
      <c r="U25" s="25">
        <f>'[1]Net CNV$'!U25</f>
        <v>55164.90449667861</v>
      </c>
      <c r="V25" s="26">
        <f>'[1]Net CNV$'!V25</f>
        <v>0.16490750264909163</v>
      </c>
      <c r="W25" s="27">
        <f>'[1]Net CNV$'!W25</f>
        <v>0.17293707886361853</v>
      </c>
      <c r="X25" s="25">
        <f>'[1]Net CNV$'!X25</f>
        <v>39314.498277891704</v>
      </c>
      <c r="Y25" s="26">
        <f>'[1]Net CNV$'!Y25</f>
        <v>5.8146202198879185E-2</v>
      </c>
      <c r="Z25" s="27">
        <f>'[1]Net CNV$'!Z25</f>
        <v>7.0403034162574443E-2</v>
      </c>
      <c r="AA25" s="25">
        <f>'[1]Net CNV$'!AA25</f>
        <v>36332.053998974283</v>
      </c>
      <c r="AB25" s="26">
        <f>'[1]Net CNV$'!AB25</f>
        <v>0.19536560060923475</v>
      </c>
      <c r="AC25" s="27">
        <f>'[1]Net CNV$'!AC25</f>
        <v>0.21570530982074826</v>
      </c>
      <c r="AD25" s="25">
        <f>'[1]Net CNV$'!AD25</f>
        <v>38878.654719117643</v>
      </c>
      <c r="AE25" s="26">
        <f>'[1]Net CNV$'!AE25</f>
        <v>1.3386417260260639</v>
      </c>
      <c r="AF25" s="27">
        <f>'[1]Net CNV$'!AF25</f>
        <v>1.3979189756813586</v>
      </c>
      <c r="AG25" s="25">
        <f>'[1]Net CNV$'!AG25</f>
        <v>41031.639178937039</v>
      </c>
      <c r="AH25" s="26">
        <f>'[1]Net CNV$'!AH25</f>
        <v>1.4362370420035879</v>
      </c>
      <c r="AI25" s="27">
        <f>'[1]Net CNV$'!AI25</f>
        <v>1.5256853481011174</v>
      </c>
      <c r="AJ25" s="25">
        <f>'[1]Net CNV$'!AJ25</f>
        <v>44189.694153688972</v>
      </c>
      <c r="AK25" s="26">
        <f>'[1]Net CNV$'!AK25</f>
        <v>0.59385183570847755</v>
      </c>
      <c r="AL25" s="27">
        <f>'[1]Net CNV$'!AL25</f>
        <v>0.62507041182370249</v>
      </c>
      <c r="AM25" s="25">
        <f>'[1]Net CNV$'!AM25</f>
        <v>38252.83225098587</v>
      </c>
      <c r="AN25" s="26">
        <f>'[1]Net CNV$'!AN25</f>
        <v>0.59009047983233653</v>
      </c>
      <c r="AO25" s="27">
        <f>'[1]Net CNV$'!AO25</f>
        <v>0.61061114976132758</v>
      </c>
      <c r="AP25" s="25"/>
      <c r="AQ25" s="26"/>
      <c r="AR25" s="27"/>
      <c r="AS25" s="25"/>
      <c r="AT25" s="26"/>
      <c r="AU25" s="27"/>
      <c r="AV25" s="25"/>
      <c r="AW25" s="26"/>
      <c r="AX25" s="27"/>
      <c r="AY25" s="25"/>
      <c r="AZ25" s="26"/>
      <c r="BA25" s="27"/>
    </row>
    <row r="26" spans="1:53" ht="13.5" thickBot="1" x14ac:dyDescent="0.25">
      <c r="A26">
        <v>20</v>
      </c>
      <c r="B26" s="28" t="s">
        <v>24</v>
      </c>
      <c r="C26" s="29">
        <v>45863.949296583552</v>
      </c>
      <c r="D26" s="30">
        <v>0.37055899201925541</v>
      </c>
      <c r="E26" s="31">
        <v>0.37452685741518371</v>
      </c>
      <c r="F26" s="29">
        <f>'[1]Net CNV$'!F26</f>
        <v>59652.904792293019</v>
      </c>
      <c r="G26" s="30">
        <f>'[1]Net CNV$'!G26</f>
        <v>0.18715864841676066</v>
      </c>
      <c r="H26" s="31">
        <f>'[1]Net CNV$'!H26</f>
        <v>0.19089887470207947</v>
      </c>
      <c r="I26" s="29">
        <f>'[1]Net CNV$'!I26</f>
        <v>40262.577735910549</v>
      </c>
      <c r="J26" s="30">
        <f>'[1]Net CNV$'!J26</f>
        <v>0.68831560686604987</v>
      </c>
      <c r="K26" s="31">
        <f>'[1]Net CNV$'!K26</f>
        <v>0.7331428612041675</v>
      </c>
      <c r="L26" s="29">
        <f>'[1]Net CNV$'!L26</f>
        <v>35577.256599634973</v>
      </c>
      <c r="M26" s="30">
        <f>'[1]Net CNV$'!M26</f>
        <v>0.59355312448493824</v>
      </c>
      <c r="N26" s="31">
        <f>'[1]Net CNV$'!N26</f>
        <v>0.62571413763251504</v>
      </c>
      <c r="O26" s="29">
        <f>'[1]Net CNV$'!O26</f>
        <v>46690.311419467987</v>
      </c>
      <c r="P26" s="30">
        <f>'[1]Net CNV$'!P26</f>
        <v>0.32504511130873204</v>
      </c>
      <c r="Q26" s="31">
        <f>'[1]Net CNV$'!Q26</f>
        <v>0.36384736658835848</v>
      </c>
      <c r="R26" s="29">
        <f>'[1]Net CNV$'!R26</f>
        <v>61826.338933920677</v>
      </c>
      <c r="S26" s="30">
        <f>'[1]Net CNV$'!S26</f>
        <v>9.9453485007662004E-2</v>
      </c>
      <c r="T26" s="31">
        <f>'[1]Net CNV$'!T26</f>
        <v>0.1009984172399415</v>
      </c>
      <c r="U26" s="29">
        <f>'[1]Net CNV$'!U26</f>
        <v>55164.907299115584</v>
      </c>
      <c r="V26" s="30">
        <f>'[1]Net CNV$'!V26</f>
        <v>0.16609976365355625</v>
      </c>
      <c r="W26" s="31">
        <f>'[1]Net CNV$'!W26</f>
        <v>0.17289518062469902</v>
      </c>
      <c r="X26" s="29">
        <f>'[1]Net CNV$'!X26</f>
        <v>39468.983729434833</v>
      </c>
      <c r="Y26" s="30">
        <f>'[1]Net CNV$'!Y26</f>
        <v>6.0205809585238343E-2</v>
      </c>
      <c r="Z26" s="31">
        <f>'[1]Net CNV$'!Z26</f>
        <v>6.9952786084736748E-2</v>
      </c>
      <c r="AA26" s="29">
        <f>'[1]Net CNV$'!AA26</f>
        <v>36338.245560885844</v>
      </c>
      <c r="AB26" s="30">
        <f>'[1]Net CNV$'!AB26</f>
        <v>0.19848341222709406</v>
      </c>
      <c r="AC26" s="31">
        <f>'[1]Net CNV$'!AC26</f>
        <v>0.21902858473869705</v>
      </c>
      <c r="AD26" s="29">
        <f>'[1]Net CNV$'!AD26</f>
        <v>38924.389606268021</v>
      </c>
      <c r="AE26" s="30">
        <f>'[1]Net CNV$'!AE26</f>
        <v>1.3439921044531395</v>
      </c>
      <c r="AF26" s="31">
        <f>'[1]Net CNV$'!AF26</f>
        <v>1.4016694417041395</v>
      </c>
      <c r="AG26" s="25">
        <f>'[1]Net CNV$'!AG26</f>
        <v>41035.128275924559</v>
      </c>
      <c r="AH26" s="26">
        <f>'[1]Net CNV$'!AH26</f>
        <v>1.4384502685951135</v>
      </c>
      <c r="AI26" s="27">
        <f>'[1]Net CNV$'!AI26</f>
        <v>1.5185618946377679</v>
      </c>
      <c r="AJ26" s="25">
        <f>'[1]Net CNV$'!AJ26</f>
        <v>44202.100574422606</v>
      </c>
      <c r="AK26" s="26">
        <f>'[1]Net CNV$'!AK26</f>
        <v>0.59653801547641394</v>
      </c>
      <c r="AL26" s="27">
        <f>'[1]Net CNV$'!AL26</f>
        <v>0.62343033115696089</v>
      </c>
      <c r="AM26" s="29">
        <f>'[1]Net CNV$'!AM26</f>
        <v>38339.421096285863</v>
      </c>
      <c r="AN26" s="30">
        <f>'[1]Net CNV$'!AN26</f>
        <v>0.598919190640951</v>
      </c>
      <c r="AO26" s="31">
        <f>'[1]Net CNV$'!AO26</f>
        <v>0.6165161886772853</v>
      </c>
      <c r="AP26" s="29"/>
      <c r="AQ26" s="30"/>
      <c r="AR26" s="31"/>
      <c r="AS26" s="29"/>
      <c r="AT26" s="30"/>
      <c r="AU26" s="31"/>
      <c r="AV26" s="29"/>
      <c r="AW26" s="30"/>
      <c r="AX26" s="31"/>
      <c r="AY26" s="29"/>
      <c r="AZ26" s="30"/>
      <c r="BA26" s="31"/>
    </row>
    <row r="27" spans="1:53" x14ac:dyDescent="0.2">
      <c r="A27">
        <v>21</v>
      </c>
      <c r="B27" s="20" t="s">
        <v>25</v>
      </c>
      <c r="C27" s="21">
        <v>45870.464070044538</v>
      </c>
      <c r="D27" s="22">
        <v>0.3719512539111236</v>
      </c>
      <c r="E27" s="23">
        <v>0.37589012874774674</v>
      </c>
      <c r="F27" s="21">
        <f>'[1]Net CNV$'!F27</f>
        <v>59658.495068289281</v>
      </c>
      <c r="G27" s="22">
        <f>'[1]Net CNV$'!G27</f>
        <v>0.18789992245202417</v>
      </c>
      <c r="H27" s="23">
        <f>'[1]Net CNV$'!H27</f>
        <v>0.18989605256712686</v>
      </c>
      <c r="I27" s="21">
        <f>'[1]Net CNV$'!I27</f>
        <v>40311.685549382477</v>
      </c>
      <c r="J27" s="22">
        <f>'[1]Net CNV$'!J27</f>
        <v>0.70233669786164576</v>
      </c>
      <c r="K27" s="23">
        <f>'[1]Net CNV$'!K27</f>
        <v>0.73320851285949729</v>
      </c>
      <c r="L27" s="21">
        <f>'[1]Net CNV$'!L27</f>
        <v>35592.606033039432</v>
      </c>
      <c r="M27" s="22">
        <f>'[1]Net CNV$'!M27</f>
        <v>0.59464749467124323</v>
      </c>
      <c r="N27" s="23">
        <f>'[1]Net CNV$'!N27</f>
        <v>0.62658242962624855</v>
      </c>
      <c r="O27" s="21">
        <f>'[1]Net CNV$'!O27</f>
        <v>46704.883175467985</v>
      </c>
      <c r="P27" s="22">
        <f>'[1]Net CNV$'!P27</f>
        <v>0.3270754294341805</v>
      </c>
      <c r="Q27" s="23">
        <f>'[1]Net CNV$'!Q27</f>
        <v>0.36450467237676304</v>
      </c>
      <c r="R27" s="21">
        <f>'[1]Net CNV$'!R27</f>
        <v>61834.423196253498</v>
      </c>
      <c r="S27" s="22">
        <f>'[1]Net CNV$'!S27</f>
        <v>0.10034522295899413</v>
      </c>
      <c r="T27" s="23">
        <f>'[1]Net CNV$'!T27</f>
        <v>0.10156105117708736</v>
      </c>
      <c r="U27" s="21">
        <f>'[1]Net CNV$'!U27</f>
        <v>55160.72995781558</v>
      </c>
      <c r="V27" s="22">
        <f>'[1]Net CNV$'!V27</f>
        <v>0.16642563154048604</v>
      </c>
      <c r="W27" s="23">
        <f>'[1]Net CNV$'!W27</f>
        <v>0.17171268619058286</v>
      </c>
      <c r="X27" s="21">
        <f>'[1]Net CNV$'!X27</f>
        <v>39469.245562294069</v>
      </c>
      <c r="Y27" s="22">
        <f>'[1]Net CNV$'!Y27</f>
        <v>6.0352226174769652E-2</v>
      </c>
      <c r="Z27" s="23">
        <f>'[1]Net CNV$'!Z27</f>
        <v>6.9857209568660483E-2</v>
      </c>
      <c r="AA27" s="25">
        <f>'[1]Net CNV$'!AA27</f>
        <v>36392.690036332235</v>
      </c>
      <c r="AB27" s="26">
        <f>'[1]Net CNV$'!AB27</f>
        <v>0.20167638919235178</v>
      </c>
      <c r="AC27" s="27">
        <f>'[1]Net CNV$'!AC27</f>
        <v>0.21835782071107243</v>
      </c>
      <c r="AD27" s="21">
        <f>'[1]Net CNV$'!AD27</f>
        <v>38956.537110076533</v>
      </c>
      <c r="AE27" s="22">
        <f>'[1]Net CNV$'!AE27</f>
        <v>1.3506192060776685</v>
      </c>
      <c r="AF27" s="23">
        <f>'[1]Net CNV$'!AF27</f>
        <v>1.4023521203540104</v>
      </c>
      <c r="AG27" s="21">
        <f>'[1]Net CNV$'!AG27</f>
        <v>41024.158802068647</v>
      </c>
      <c r="AH27" s="22">
        <f>'[1]Net CNV$'!AH27</f>
        <v>1.4597415225240093</v>
      </c>
      <c r="AI27" s="23">
        <f>'[1]Net CNV$'!AI27</f>
        <v>1.5175531607453221</v>
      </c>
      <c r="AJ27" s="21">
        <f>'[1]Net CNV$'!AJ27</f>
        <v>44200.991320822606</v>
      </c>
      <c r="AK27" s="22">
        <f>'[1]Net CNV$'!AK27</f>
        <v>0.59767513942146422</v>
      </c>
      <c r="AL27" s="23">
        <f>'[1]Net CNV$'!AL27</f>
        <v>0.62275395826210422</v>
      </c>
      <c r="AM27" s="21"/>
      <c r="AN27" s="22"/>
      <c r="AO27" s="23"/>
      <c r="AP27" s="21"/>
      <c r="AQ27" s="22"/>
      <c r="AR27" s="23"/>
      <c r="AS27" s="21"/>
      <c r="AT27" s="22"/>
      <c r="AU27" s="23"/>
      <c r="AV27" s="21"/>
      <c r="AW27" s="22"/>
      <c r="AX27" s="23"/>
      <c r="AY27" s="21"/>
      <c r="AZ27" s="22"/>
      <c r="BA27" s="23"/>
    </row>
    <row r="28" spans="1:53" x14ac:dyDescent="0.2">
      <c r="A28">
        <v>22</v>
      </c>
      <c r="B28" s="24" t="s">
        <v>26</v>
      </c>
      <c r="C28" s="25">
        <v>45876.016456044541</v>
      </c>
      <c r="D28" s="26">
        <v>0.37255375284630421</v>
      </c>
      <c r="E28" s="27">
        <v>0.37536643739561254</v>
      </c>
      <c r="F28" s="25">
        <f>'[1]Net CNV$'!F28</f>
        <v>59658.554137791507</v>
      </c>
      <c r="G28" s="26">
        <f>'[1]Net CNV$'!G28</f>
        <v>0.18790396558975364</v>
      </c>
      <c r="H28" s="27">
        <f>'[1]Net CNV$'!H28</f>
        <v>0.18989137896805497</v>
      </c>
      <c r="I28" s="25">
        <f>'[1]Net CNV$'!I28</f>
        <v>40317.420259172599</v>
      </c>
      <c r="J28" s="26">
        <f>'[1]Net CNV$'!J28</f>
        <v>0.70587472250923289</v>
      </c>
      <c r="K28" s="27">
        <f>'[1]Net CNV$'!K28</f>
        <v>0.73685618777818984</v>
      </c>
      <c r="L28" s="25">
        <f>'[1]Net CNV$'!L28</f>
        <v>35658.000908319947</v>
      </c>
      <c r="M28" s="26">
        <f>'[1]Net CNV$'!M28</f>
        <v>0.59853163677175347</v>
      </c>
      <c r="N28" s="27">
        <f>'[1]Net CNV$'!N28</f>
        <v>0.62586666919333223</v>
      </c>
      <c r="O28" s="25">
        <f>'[1]Net CNV$'!O28</f>
        <v>46721.194869669285</v>
      </c>
      <c r="P28" s="26">
        <f>'[1]Net CNV$'!P28</f>
        <v>0.32892286491100148</v>
      </c>
      <c r="Q28" s="27">
        <f>'[1]Net CNV$'!Q28</f>
        <v>0.36549279660682382</v>
      </c>
      <c r="R28" s="25">
        <f>'[1]Net CNV$'!R28</f>
        <v>61839.944518622913</v>
      </c>
      <c r="S28" s="26">
        <f>'[1]Net CNV$'!S28</f>
        <v>0.1009912992255222</v>
      </c>
      <c r="T28" s="27">
        <f>'[1]Net CNV$'!T28</f>
        <v>0.10211864175363865</v>
      </c>
      <c r="U28" s="25">
        <f>'[1]Net CNV$'!U28</f>
        <v>55164.790229725921</v>
      </c>
      <c r="V28" s="26">
        <f>'[1]Net CNV$'!V28</f>
        <v>0.16694994363131188</v>
      </c>
      <c r="W28" s="27">
        <f>'[1]Net CNV$'!W28</f>
        <v>0.16956148347415961</v>
      </c>
      <c r="X28" s="25">
        <f>'[1]Net CNV$'!X28</f>
        <v>39469.789925172772</v>
      </c>
      <c r="Y28" s="26">
        <f>'[1]Net CNV$'!Y28</f>
        <v>6.0446182522027984E-2</v>
      </c>
      <c r="Z28" s="27">
        <f>'[1]Net CNV$'!Z28</f>
        <v>6.9907774013997989E-2</v>
      </c>
      <c r="AA28" s="25">
        <f>'[1]Net CNV$'!AA28</f>
        <v>36392.94796702142</v>
      </c>
      <c r="AB28" s="26">
        <f>'[1]Net CNV$'!AB28</f>
        <v>0.20285270935808403</v>
      </c>
      <c r="AC28" s="27">
        <f>'[1]Net CNV$'!AC28</f>
        <v>0.21775363391274924</v>
      </c>
      <c r="AD28" s="25">
        <f>'[1]Net CNV$'!AD28</f>
        <v>38979.268711682787</v>
      </c>
      <c r="AE28" s="26">
        <f>'[1]Net CNV$'!AE28</f>
        <v>1.3567101398820445</v>
      </c>
      <c r="AF28" s="27">
        <f>'[1]Net CNV$'!AF28</f>
        <v>1.4018440055967558</v>
      </c>
      <c r="AG28" s="25">
        <f>'[1]Net CNV$'!AG28</f>
        <v>41032.69927286022</v>
      </c>
      <c r="AH28" s="26">
        <f>'[1]Net CNV$'!AH28</f>
        <v>1.4601676724261137</v>
      </c>
      <c r="AI28" s="27">
        <f>'[1]Net CNV$'!AI28</f>
        <v>1.5152667430791751</v>
      </c>
      <c r="AJ28" s="25">
        <f>'[1]Net CNV$'!AJ28</f>
        <v>44233.288974855292</v>
      </c>
      <c r="AK28" s="26">
        <f>'[1]Net CNV$'!AK28</f>
        <v>0.59885691106615602</v>
      </c>
      <c r="AL28" s="27">
        <f>'[1]Net CNV$'!AL28</f>
        <v>0.63749440199343665</v>
      </c>
      <c r="AM28" s="25"/>
      <c r="AN28" s="26"/>
      <c r="AO28" s="27"/>
      <c r="AP28" s="25"/>
      <c r="AQ28" s="26"/>
      <c r="AR28" s="27"/>
      <c r="AS28" s="25"/>
      <c r="AT28" s="26"/>
      <c r="AU28" s="27"/>
      <c r="AV28" s="25"/>
      <c r="AW28" s="26"/>
      <c r="AX28" s="27"/>
      <c r="AY28" s="25"/>
      <c r="AZ28" s="26"/>
      <c r="BA28" s="27"/>
    </row>
    <row r="29" spans="1:53" x14ac:dyDescent="0.2">
      <c r="A29">
        <v>23</v>
      </c>
      <c r="B29" s="24" t="s">
        <v>27</v>
      </c>
      <c r="C29" s="25">
        <v>45879.903072044537</v>
      </c>
      <c r="D29" s="26">
        <v>0.37384434524308591</v>
      </c>
      <c r="E29" s="27">
        <v>0.37635745613311616</v>
      </c>
      <c r="F29" s="25">
        <f>'[1]Net CNV$'!F29</f>
        <v>59658.726781128993</v>
      </c>
      <c r="G29" s="26">
        <f>'[1]Net CNV$'!G29</f>
        <v>0.18795980617359329</v>
      </c>
      <c r="H29" s="27">
        <f>'[1]Net CNV$'!H29</f>
        <v>0.18989820648895994</v>
      </c>
      <c r="I29" s="25">
        <f>'[1]Net CNV$'!I29</f>
        <v>40329.614085278321</v>
      </c>
      <c r="J29" s="26">
        <f>'[1]Net CNV$'!J29</f>
        <v>0.70865752953129757</v>
      </c>
      <c r="K29" s="27">
        <f>'[1]Net CNV$'!K29</f>
        <v>0.73531170871326823</v>
      </c>
      <c r="L29" s="25">
        <f>'[1]Net CNV$'!L29</f>
        <v>35658.90458139051</v>
      </c>
      <c r="M29" s="26">
        <f>'[1]Net CNV$'!M29</f>
        <v>0.59940367285984741</v>
      </c>
      <c r="N29" s="27">
        <f>'[1]Net CNV$'!N29</f>
        <v>0.62531004633842302</v>
      </c>
      <c r="O29" s="25">
        <f>'[1]Net CNV$'!O29</f>
        <v>46744.469973669278</v>
      </c>
      <c r="P29" s="26">
        <f>'[1]Net CNV$'!P29</f>
        <v>0.33230894657735993</v>
      </c>
      <c r="Q29" s="27">
        <f>'[1]Net CNV$'!Q29</f>
        <v>0.38631471585930621</v>
      </c>
      <c r="R29" s="25">
        <f>'[1]Net CNV$'!R29</f>
        <v>61834.492562111482</v>
      </c>
      <c r="S29" s="26">
        <f>'[1]Net CNV$'!S29</f>
        <v>0.10081851672617989</v>
      </c>
      <c r="T29" s="27">
        <f>'[1]Net CNV$'!T29</f>
        <v>0.10182822489311759</v>
      </c>
      <c r="U29" s="25">
        <f>'[1]Net CNV$'!U29</f>
        <v>55165.556357097579</v>
      </c>
      <c r="V29" s="26">
        <f>'[1]Net CNV$'!V29</f>
        <v>0.16779680121206725</v>
      </c>
      <c r="W29" s="27">
        <f>'[1]Net CNV$'!W29</f>
        <v>0.16950661997633959</v>
      </c>
      <c r="X29" s="25">
        <f>'[1]Net CNV$'!X29</f>
        <v>39469.953202872777</v>
      </c>
      <c r="Y29" s="26">
        <f>'[1]Net CNV$'!Y29</f>
        <v>6.0865251247580458E-2</v>
      </c>
      <c r="Z29" s="27">
        <f>'[1]Net CNV$'!Z29</f>
        <v>6.9918420840450052E-2</v>
      </c>
      <c r="AA29" s="25">
        <f>'[1]Net CNV$'!AA29</f>
        <v>36394.769647964116</v>
      </c>
      <c r="AB29" s="26">
        <f>'[1]Net CNV$'!AB29</f>
        <v>0.20388233460826635</v>
      </c>
      <c r="AC29" s="27">
        <f>'[1]Net CNV$'!AC29</f>
        <v>0.21605367145440627</v>
      </c>
      <c r="AD29" s="25">
        <f>'[1]Net CNV$'!AD29</f>
        <v>39007.193581852785</v>
      </c>
      <c r="AE29" s="26">
        <f>'[1]Net CNV$'!AE29</f>
        <v>1.3617911300603356</v>
      </c>
      <c r="AF29" s="27">
        <f>'[1]Net CNV$'!AF29</f>
        <v>1.4066461282250204</v>
      </c>
      <c r="AG29" s="25">
        <f>'[1]Net CNV$'!AG29</f>
        <v>41035.579051127934</v>
      </c>
      <c r="AH29" s="26">
        <f>'[1]Net CNV$'!AH29</f>
        <v>1.4609458512998219</v>
      </c>
      <c r="AI29" s="27">
        <f>'[1]Net CNV$'!AI29</f>
        <v>1.5147953376937813</v>
      </c>
      <c r="AJ29" s="25">
        <f>'[1]Net CNV$'!AJ29</f>
        <v>44233.934076964877</v>
      </c>
      <c r="AK29" s="26">
        <f>'[1]Net CNV$'!AK29</f>
        <v>0.59992445987405718</v>
      </c>
      <c r="AL29" s="27">
        <f>'[1]Net CNV$'!AL29</f>
        <v>0.62929162002093531</v>
      </c>
      <c r="AM29" s="25"/>
      <c r="AN29" s="26"/>
      <c r="AO29" s="27"/>
      <c r="AP29" s="25"/>
      <c r="AQ29" s="26"/>
      <c r="AR29" s="27"/>
      <c r="AS29" s="25"/>
      <c r="AT29" s="26"/>
      <c r="AU29" s="27"/>
      <c r="AV29" s="25"/>
      <c r="AW29" s="26"/>
      <c r="AX29" s="27"/>
      <c r="AY29" s="25"/>
      <c r="AZ29" s="26"/>
      <c r="BA29" s="27"/>
    </row>
    <row r="30" spans="1:53" ht="13.5" thickBot="1" x14ac:dyDescent="0.25">
      <c r="A30">
        <v>24</v>
      </c>
      <c r="B30" s="28" t="s">
        <v>28</v>
      </c>
      <c r="C30" s="29">
        <v>45879.941580044542</v>
      </c>
      <c r="D30" s="30">
        <v>0.37384417763175548</v>
      </c>
      <c r="E30" s="31">
        <v>0.37579892986018676</v>
      </c>
      <c r="F30" s="29">
        <f>'[1]Net CNV$'!F30</f>
        <v>59658.761388628991</v>
      </c>
      <c r="G30" s="30">
        <f>'[1]Net CNV$'!G30</f>
        <v>0.18796317961240297</v>
      </c>
      <c r="H30" s="31">
        <f>'[1]Net CNV$'!H30</f>
        <v>0.18988431046794169</v>
      </c>
      <c r="I30" s="29">
        <f>'[1]Net CNV$'!I30</f>
        <v>40329.714866657741</v>
      </c>
      <c r="J30" s="30">
        <f>'[1]Net CNV$'!J30</f>
        <v>0.71002269883899738</v>
      </c>
      <c r="K30" s="31">
        <f>'[1]Net CNV$'!K30</f>
        <v>0.73452139220121149</v>
      </c>
      <c r="L30" s="29">
        <f>'[1]Net CNV$'!L30</f>
        <v>35679.129718616532</v>
      </c>
      <c r="M30" s="30">
        <f>'[1]Net CNV$'!M30</f>
        <v>0.60244171525141799</v>
      </c>
      <c r="N30" s="31">
        <f>'[1]Net CNV$'!N30</f>
        <v>0.62278522889525978</v>
      </c>
      <c r="O30" s="29">
        <f>'[1]Net CNV$'!O30</f>
        <v>46763.827549669273</v>
      </c>
      <c r="P30" s="30">
        <f>'[1]Net CNV$'!P30</f>
        <v>0.33461009735433556</v>
      </c>
      <c r="Q30" s="31">
        <f>'[1]Net CNV$'!Q30</f>
        <v>0.38514671937943074</v>
      </c>
      <c r="R30" s="29">
        <f>'[1]Net CNV$'!R30</f>
        <v>61843.286250128935</v>
      </c>
      <c r="S30" s="30">
        <f>'[1]Net CNV$'!S30</f>
        <v>0.10178233628259832</v>
      </c>
      <c r="T30" s="31">
        <f>'[1]Net CNV$'!T30</f>
        <v>0.10239743800182428</v>
      </c>
      <c r="U30" s="29">
        <f>'[1]Net CNV$'!U30</f>
        <v>55167.538234797576</v>
      </c>
      <c r="V30" s="30">
        <f>'[1]Net CNV$'!V30</f>
        <v>0.16838389300699752</v>
      </c>
      <c r="W30" s="31">
        <f>'[1]Net CNV$'!W30</f>
        <v>0.17011060393142605</v>
      </c>
      <c r="X30" s="29">
        <f>'[1]Net CNV$'!X30</f>
        <v>39472.357080311238</v>
      </c>
      <c r="Y30" s="30">
        <f>'[1]Net CNV$'!Y30</f>
        <v>6.1083705333867748E-2</v>
      </c>
      <c r="Z30" s="31">
        <f>'[1]Net CNV$'!Z30</f>
        <v>7.0026288294318506E-2</v>
      </c>
      <c r="AA30" s="29">
        <f>'[1]Net CNV$'!AA30</f>
        <v>36389.036293335244</v>
      </c>
      <c r="AB30" s="30">
        <f>'[1]Net CNV$'!AB30</f>
        <v>0.20420206195997451</v>
      </c>
      <c r="AC30" s="31">
        <f>'[1]Net CNV$'!AC30</f>
        <v>0.21615599507984129</v>
      </c>
      <c r="AD30" s="25">
        <f>'[1]Net CNV$'!AD30</f>
        <v>39038.46556856102</v>
      </c>
      <c r="AE30" s="26">
        <f>'[1]Net CNV$'!AE30</f>
        <v>1.3653070107774652</v>
      </c>
      <c r="AF30" s="27">
        <f>'[1]Net CNV$'!AF30</f>
        <v>1.4055985301193834</v>
      </c>
      <c r="AG30" s="25">
        <f>'[1]Net CNV$'!AG30</f>
        <v>41042.489820561168</v>
      </c>
      <c r="AH30" s="26">
        <f>'[1]Net CNV$'!AH30</f>
        <v>1.462463349299177</v>
      </c>
      <c r="AI30" s="27">
        <f>'[1]Net CNV$'!AI30</f>
        <v>1.5068946815875708</v>
      </c>
      <c r="AJ30" s="29">
        <f>'[1]Net CNV$'!AJ30</f>
        <v>44327.911929306661</v>
      </c>
      <c r="AK30" s="30">
        <f>'[1]Net CNV$'!AK30</f>
        <v>0.60897720852747173</v>
      </c>
      <c r="AL30" s="31">
        <f>'[1]Net CNV$'!AL30</f>
        <v>0.63683385617074795</v>
      </c>
      <c r="AM30" s="29"/>
      <c r="AN30" s="30"/>
      <c r="AO30" s="31"/>
      <c r="AP30" s="29"/>
      <c r="AQ30" s="30"/>
      <c r="AR30" s="31"/>
      <c r="AS30" s="29"/>
      <c r="AT30" s="30"/>
      <c r="AU30" s="31"/>
      <c r="AV30" s="29"/>
      <c r="AW30" s="30"/>
      <c r="AX30" s="31"/>
      <c r="AY30" s="29"/>
      <c r="AZ30" s="30"/>
      <c r="BA30" s="31"/>
    </row>
    <row r="31" spans="1:53" x14ac:dyDescent="0.2">
      <c r="A31">
        <v>25</v>
      </c>
      <c r="B31" s="20" t="s">
        <v>29</v>
      </c>
      <c r="C31" s="21">
        <v>45881.367116044545</v>
      </c>
      <c r="D31" s="22">
        <v>0.37411465748984268</v>
      </c>
      <c r="E31" s="23">
        <v>0.37587617121805122</v>
      </c>
      <c r="F31" s="21">
        <f>'[1]Net CNV$'!F31</f>
        <v>59660.494301152517</v>
      </c>
      <c r="G31" s="22">
        <f>'[1]Net CNV$'!G31</f>
        <v>0.18825706034336395</v>
      </c>
      <c r="H31" s="23">
        <f>'[1]Net CNV$'!H31</f>
        <v>0.18957012671185106</v>
      </c>
      <c r="I31" s="21">
        <f>'[1]Net CNV$'!I31</f>
        <v>40334.55456374849</v>
      </c>
      <c r="J31" s="22">
        <f>'[1]Net CNV$'!J31</f>
        <v>0.71359708824186519</v>
      </c>
      <c r="K31" s="23">
        <f>'[1]Net CNV$'!K31</f>
        <v>0.73538759750505622</v>
      </c>
      <c r="L31" s="21">
        <f>'[1]Net CNV$'!L31</f>
        <v>35688.002494004002</v>
      </c>
      <c r="M31" s="22">
        <f>'[1]Net CNV$'!M31</f>
        <v>0.60439747132094535</v>
      </c>
      <c r="N31" s="23">
        <f>'[1]Net CNV$'!N31</f>
        <v>0.62568190239659016</v>
      </c>
      <c r="O31" s="21">
        <f>'[1]Net CNV$'!O31</f>
        <v>46768.153468933735</v>
      </c>
      <c r="P31" s="22">
        <f>'[1]Net CNV$'!P31</f>
        <v>0.33544581101778254</v>
      </c>
      <c r="Q31" s="23">
        <f>'[1]Net CNV$'!Q31</f>
        <v>0.38495201679462027</v>
      </c>
      <c r="R31" s="21">
        <f>'[1]Net CNV$'!R31</f>
        <v>61843.648071064119</v>
      </c>
      <c r="S31" s="22">
        <f>'[1]Net CNV$'!S31</f>
        <v>0.1018326435352272</v>
      </c>
      <c r="T31" s="23">
        <f>'[1]Net CNV$'!T31</f>
        <v>0.10242025051281972</v>
      </c>
      <c r="U31" s="21">
        <f>'[1]Net CNV$'!U31</f>
        <v>55167.733046997579</v>
      </c>
      <c r="V31" s="22">
        <f>'[1]Net CNV$'!V31</f>
        <v>0.16854594476940932</v>
      </c>
      <c r="W31" s="23">
        <f>'[1]Net CNV$'!W31</f>
        <v>0.17011028090329622</v>
      </c>
      <c r="X31" s="25">
        <f>'[1]Net CNV$'!X31</f>
        <v>39494.272274711235</v>
      </c>
      <c r="Y31" s="26">
        <f>'[1]Net CNV$'!Y31</f>
        <v>6.2292391152684631E-2</v>
      </c>
      <c r="Z31" s="27">
        <f>'[1]Net CNV$'!Z31</f>
        <v>6.9948626280650406E-2</v>
      </c>
      <c r="AA31" s="21">
        <f>'[1]Net CNV$'!AA31</f>
        <v>36390.090708271979</v>
      </c>
      <c r="AB31" s="22">
        <f>'[1]Net CNV$'!AB31</f>
        <v>0.20525829025119904</v>
      </c>
      <c r="AC31" s="23">
        <f>'[1]Net CNV$'!AC31</f>
        <v>0.21484119901304657</v>
      </c>
      <c r="AD31" s="21">
        <f>'[1]Net CNV$'!AD31</f>
        <v>39049.15576628346</v>
      </c>
      <c r="AE31" s="22">
        <f>'[1]Net CNV$'!AE31</f>
        <v>1.3746001467544358</v>
      </c>
      <c r="AF31" s="23">
        <f>'[1]Net CNV$'!AF31</f>
        <v>1.4119470009050417</v>
      </c>
      <c r="AG31" s="21">
        <f>'[1]Net CNV$'!AG31</f>
        <v>41044.777495805225</v>
      </c>
      <c r="AH31" s="22">
        <f>'[1]Net CNV$'!AH31</f>
        <v>1.4629133053982983</v>
      </c>
      <c r="AI31" s="23">
        <f>'[1]Net CNV$'!AI31</f>
        <v>1.5043441093964767</v>
      </c>
      <c r="AJ31" s="21"/>
      <c r="AK31" s="22"/>
      <c r="AL31" s="23"/>
      <c r="AM31" s="21"/>
      <c r="AN31" s="22"/>
      <c r="AO31" s="23"/>
      <c r="AP31" s="21"/>
      <c r="AQ31" s="22"/>
      <c r="AR31" s="23"/>
      <c r="AS31" s="21"/>
      <c r="AT31" s="22"/>
      <c r="AU31" s="23"/>
      <c r="AV31" s="21"/>
      <c r="AW31" s="22"/>
      <c r="AX31" s="23"/>
      <c r="AY31" s="21"/>
      <c r="AZ31" s="22"/>
      <c r="BA31" s="23"/>
    </row>
    <row r="32" spans="1:53" x14ac:dyDescent="0.2">
      <c r="A32">
        <v>26</v>
      </c>
      <c r="B32" s="24" t="s">
        <v>30</v>
      </c>
      <c r="C32" s="25">
        <v>45882.030192044542</v>
      </c>
      <c r="D32" s="26">
        <v>0.37421560035418377</v>
      </c>
      <c r="E32" s="27">
        <v>0.37593353436263915</v>
      </c>
      <c r="F32" s="25">
        <f>'[1]Net CNV$'!F32</f>
        <v>59660.534807025571</v>
      </c>
      <c r="G32" s="26">
        <f>'[1]Net CNV$'!G32</f>
        <v>0.18827007627140147</v>
      </c>
      <c r="H32" s="27">
        <f>'[1]Net CNV$'!H32</f>
        <v>0.18956780312451052</v>
      </c>
      <c r="I32" s="25">
        <f>'[1]Net CNV$'!I32</f>
        <v>40342.238795081379</v>
      </c>
      <c r="J32" s="26">
        <f>'[1]Net CNV$'!J32</f>
        <v>0.71840571743252191</v>
      </c>
      <c r="K32" s="27">
        <f>'[1]Net CNV$'!K32</f>
        <v>0.73577331877995222</v>
      </c>
      <c r="L32" s="25">
        <f>'[1]Net CNV$'!L32</f>
        <v>35688.628757733073</v>
      </c>
      <c r="M32" s="26">
        <f>'[1]Net CNV$'!M32</f>
        <v>0.60659269970587171</v>
      </c>
      <c r="N32" s="27">
        <f>'[1]Net CNV$'!N32</f>
        <v>0.6258539958931113</v>
      </c>
      <c r="O32" s="25">
        <f>'[1]Net CNV$'!O32</f>
        <v>46808.083746933735</v>
      </c>
      <c r="P32" s="26">
        <f>'[1]Net CNV$'!P32</f>
        <v>0.339452703258663</v>
      </c>
      <c r="Q32" s="27">
        <f>'[1]Net CNV$'!Q32</f>
        <v>0.38463212444793782</v>
      </c>
      <c r="R32" s="25">
        <f>'[1]Net CNV$'!R32</f>
        <v>61845.006995816773</v>
      </c>
      <c r="S32" s="26">
        <f>'[1]Net CNV$'!S32</f>
        <v>0.10199635544095366</v>
      </c>
      <c r="T32" s="27">
        <f>'[1]Net CNV$'!T32</f>
        <v>0.10246049015737844</v>
      </c>
      <c r="U32" s="25">
        <f>'[1]Net CNV$'!U32</f>
        <v>55167.735966489665</v>
      </c>
      <c r="V32" s="26">
        <f>'[1]Net CNV$'!V32</f>
        <v>0.16862794961911484</v>
      </c>
      <c r="W32" s="27">
        <f>'[1]Net CNV$'!W32</f>
        <v>0.17020561753562508</v>
      </c>
      <c r="X32" s="25">
        <f>'[1]Net CNV$'!X32</f>
        <v>39494.476223131205</v>
      </c>
      <c r="Y32" s="26">
        <f>'[1]Net CNV$'!Y32</f>
        <v>6.2342909020502699E-2</v>
      </c>
      <c r="Z32" s="27">
        <f>'[1]Net CNV$'!Z32</f>
        <v>6.9928414981291306E-2</v>
      </c>
      <c r="AA32" s="25">
        <f>'[1]Net CNV$'!AA32</f>
        <v>36391.284590771975</v>
      </c>
      <c r="AB32" s="26">
        <f>'[1]Net CNV$'!AB32</f>
        <v>0.2055286751576853</v>
      </c>
      <c r="AC32" s="27">
        <f>'[1]Net CNV$'!AC32</f>
        <v>0.21483244232421733</v>
      </c>
      <c r="AD32" s="25">
        <f>'[1]Net CNV$'!AD32</f>
        <v>39101.911729242143</v>
      </c>
      <c r="AE32" s="26">
        <f>'[1]Net CNV$'!AE32</f>
        <v>1.3761875706756415</v>
      </c>
      <c r="AF32" s="27">
        <f>'[1]Net CNV$'!AF32</f>
        <v>1.4137432329481732</v>
      </c>
      <c r="AG32" s="25">
        <f>'[1]Net CNV$'!AG32</f>
        <v>41045.674696460956</v>
      </c>
      <c r="AH32" s="26">
        <f>'[1]Net CNV$'!AH32</f>
        <v>1.4638873022741838</v>
      </c>
      <c r="AI32" s="27">
        <f>'[1]Net CNV$'!AI32</f>
        <v>1.5070765408620328</v>
      </c>
      <c r="AJ32" s="25"/>
      <c r="AK32" s="26"/>
      <c r="AL32" s="27"/>
      <c r="AM32" s="25"/>
      <c r="AN32" s="26"/>
      <c r="AO32" s="27"/>
      <c r="AP32" s="25"/>
      <c r="AQ32" s="26"/>
      <c r="AR32" s="27"/>
      <c r="AS32" s="25"/>
      <c r="AT32" s="26"/>
      <c r="AU32" s="27"/>
      <c r="AV32" s="25"/>
      <c r="AW32" s="26"/>
      <c r="AX32" s="27"/>
      <c r="AY32" s="25"/>
      <c r="AZ32" s="26"/>
      <c r="BA32" s="27"/>
    </row>
    <row r="33" spans="1:53" x14ac:dyDescent="0.2">
      <c r="A33">
        <v>27</v>
      </c>
      <c r="B33" s="24" t="s">
        <v>31</v>
      </c>
      <c r="C33" s="25">
        <v>45884.332128044538</v>
      </c>
      <c r="D33" s="26">
        <v>0.37439821174978644</v>
      </c>
      <c r="E33" s="27">
        <v>0.37560313451581484</v>
      </c>
      <c r="F33" s="25">
        <f>'[1]Net CNV$'!F33</f>
        <v>59660.571004733676</v>
      </c>
      <c r="G33" s="26">
        <f>'[1]Net CNV$'!G33</f>
        <v>0.18827621505493805</v>
      </c>
      <c r="H33" s="27">
        <f>'[1]Net CNV$'!H33</f>
        <v>0.18940411271253879</v>
      </c>
      <c r="I33" s="25">
        <f>'[1]Net CNV$'!I33</f>
        <v>40360.184075531935</v>
      </c>
      <c r="J33" s="26">
        <f>'[1]Net CNV$'!J33</f>
        <v>0.72299234048725591</v>
      </c>
      <c r="K33" s="27">
        <f>'[1]Net CNV$'!K33</f>
        <v>0.73820985510990023</v>
      </c>
      <c r="L33" s="25">
        <f>'[1]Net CNV$'!L33</f>
        <v>35688.040260815222</v>
      </c>
      <c r="M33" s="26">
        <f>'[1]Net CNV$'!M33</f>
        <v>0.60718926712793919</v>
      </c>
      <c r="N33" s="27">
        <f>'[1]Net CNV$'!N33</f>
        <v>0.62544171909757107</v>
      </c>
      <c r="O33" s="25">
        <f>'[1]Net CNV$'!O33</f>
        <v>46809.053232933737</v>
      </c>
      <c r="P33" s="26">
        <f>'[1]Net CNV$'!P33</f>
        <v>0.33988170742542484</v>
      </c>
      <c r="Q33" s="27">
        <f>'[1]Net CNV$'!Q33</f>
        <v>0.38455379957654845</v>
      </c>
      <c r="R33" s="25">
        <f>'[1]Net CNV$'!R33</f>
        <v>61851.899592868809</v>
      </c>
      <c r="S33" s="26">
        <f>'[1]Net CNV$'!S33</f>
        <v>0.10275689613403914</v>
      </c>
      <c r="T33" s="27">
        <f>'[1]Net CNV$'!T33</f>
        <v>0.10316827623534219</v>
      </c>
      <c r="U33" s="25">
        <f>'[1]Net CNV$'!U33</f>
        <v>55167.735966489665</v>
      </c>
      <c r="V33" s="26">
        <f>'[1]Net CNV$'!V33</f>
        <v>0.16884087020772268</v>
      </c>
      <c r="W33" s="27">
        <f>'[1]Net CNV$'!W33</f>
        <v>0.17033488859484597</v>
      </c>
      <c r="X33" s="25">
        <f>'[1]Net CNV$'!X33</f>
        <v>39494.420196062645</v>
      </c>
      <c r="Y33" s="26">
        <f>'[1]Net CNV$'!Y33</f>
        <v>6.2359112226886247E-2</v>
      </c>
      <c r="Z33" s="27">
        <f>'[1]Net CNV$'!Z33</f>
        <v>6.9952976479252249E-2</v>
      </c>
      <c r="AA33" s="25">
        <f>'[1]Net CNV$'!AA33</f>
        <v>36391.758560814094</v>
      </c>
      <c r="AB33" s="26">
        <f>'[1]Net CNV$'!AB33</f>
        <v>0.20723726892098657</v>
      </c>
      <c r="AC33" s="27">
        <f>'[1]Net CNV$'!AC33</f>
        <v>0.21641551410190576</v>
      </c>
      <c r="AD33" s="25">
        <f>'[1]Net CNV$'!AD33</f>
        <v>39142.99101392</v>
      </c>
      <c r="AE33" s="26">
        <f>'[1]Net CNV$'!AE33</f>
        <v>1.3797615102506806</v>
      </c>
      <c r="AF33" s="27">
        <f>'[1]Net CNV$'!AF33</f>
        <v>1.4153070557142247</v>
      </c>
      <c r="AG33" s="25">
        <f>'[1]Net CNV$'!AG33</f>
        <v>41047.606549811549</v>
      </c>
      <c r="AH33" s="26">
        <f>'[1]Net CNV$'!AH33</f>
        <v>1.4686983834591933</v>
      </c>
      <c r="AI33" s="27">
        <f>'[1]Net CNV$'!AI33</f>
        <v>1.49902512789918</v>
      </c>
      <c r="AJ33" s="25"/>
      <c r="AK33" s="26"/>
      <c r="AL33" s="27"/>
      <c r="AM33" s="25"/>
      <c r="AN33" s="26"/>
      <c r="AO33" s="27"/>
      <c r="AP33" s="25"/>
      <c r="AQ33" s="26"/>
      <c r="AR33" s="27"/>
      <c r="AS33" s="25"/>
      <c r="AT33" s="26"/>
      <c r="AU33" s="27"/>
      <c r="AV33" s="25"/>
      <c r="AW33" s="26"/>
      <c r="AX33" s="27"/>
      <c r="AY33" s="25"/>
      <c r="AZ33" s="26"/>
      <c r="BA33" s="27"/>
    </row>
    <row r="34" spans="1:53" ht="13.5" thickBot="1" x14ac:dyDescent="0.25">
      <c r="A34">
        <v>28</v>
      </c>
      <c r="B34" s="28" t="s">
        <v>32</v>
      </c>
      <c r="C34" s="29">
        <v>45884.67057604454</v>
      </c>
      <c r="D34" s="30">
        <v>0.37441896058947682</v>
      </c>
      <c r="E34" s="31">
        <v>0.37558831588202846</v>
      </c>
      <c r="F34" s="29">
        <f>'[1]Net CNV$'!F34</f>
        <v>59660.570199733687</v>
      </c>
      <c r="G34" s="30">
        <f>'[1]Net CNV$'!G34</f>
        <v>0.18827725031259893</v>
      </c>
      <c r="H34" s="31">
        <f>'[1]Net CNV$'!H34</f>
        <v>0.1894045506059451</v>
      </c>
      <c r="I34" s="29">
        <f>'[1]Net CNV$'!I34</f>
        <v>40389.043342920391</v>
      </c>
      <c r="J34" s="30">
        <f>'[1]Net CNV$'!J34</f>
        <v>0.72814158109790461</v>
      </c>
      <c r="K34" s="31">
        <f>'[1]Net CNV$'!K34</f>
        <v>0.73850648849874712</v>
      </c>
      <c r="L34" s="29">
        <f>'[1]Net CNV$'!L34</f>
        <v>35690.715870169297</v>
      </c>
      <c r="M34" s="30">
        <f>'[1]Net CNV$'!M34</f>
        <v>0.613696631390243</v>
      </c>
      <c r="N34" s="31">
        <f>'[1]Net CNV$'!N34</f>
        <v>0.62527476649945257</v>
      </c>
      <c r="O34" s="29">
        <f>'[1]Net CNV$'!O34</f>
        <v>46809.856178059643</v>
      </c>
      <c r="P34" s="30">
        <f>'[1]Net CNV$'!P34</f>
        <v>0.3403262248884516</v>
      </c>
      <c r="Q34" s="31">
        <f>'[1]Net CNV$'!Q34</f>
        <v>0.38454055374380514</v>
      </c>
      <c r="R34" s="29">
        <f>'[1]Net CNV$'!R34</f>
        <v>61857.466918246602</v>
      </c>
      <c r="S34" s="30">
        <f>'[1]Net CNV$'!S34</f>
        <v>0.10337196031054167</v>
      </c>
      <c r="T34" s="31">
        <f>'[1]Net CNV$'!T34</f>
        <v>0.10373023645495733</v>
      </c>
      <c r="U34" s="29">
        <f>'[1]Net CNV$'!U34</f>
        <v>55167.743357027808</v>
      </c>
      <c r="V34" s="30">
        <f>'[1]Net CNV$'!V34</f>
        <v>0.16894317111320631</v>
      </c>
      <c r="W34" s="31">
        <f>'[1]Net CNV$'!W34</f>
        <v>0.17045780482987125</v>
      </c>
      <c r="X34" s="29">
        <f>'[1]Net CNV$'!X34</f>
        <v>39494.562324199804</v>
      </c>
      <c r="Y34" s="30">
        <f>'[1]Net CNV$'!Y34</f>
        <v>6.237823331403157E-2</v>
      </c>
      <c r="Z34" s="31">
        <f>'[1]Net CNV$'!Z34</f>
        <v>6.9946510175530247E-2</v>
      </c>
      <c r="AA34" s="25">
        <f>'[1]Net CNV$'!AA34</f>
        <v>36393.297647363812</v>
      </c>
      <c r="AB34" s="26">
        <f>'[1]Net CNV$'!AB34</f>
        <v>0.20864880674487779</v>
      </c>
      <c r="AC34" s="27">
        <f>'[1]Net CNV$'!AC34</f>
        <v>0.21730787593052089</v>
      </c>
      <c r="AD34" s="25">
        <f>'[1]Net CNV$'!AD34</f>
        <v>39160.444311856991</v>
      </c>
      <c r="AE34" s="26">
        <f>'[1]Net CNV$'!AE34</f>
        <v>1.3813714569299802</v>
      </c>
      <c r="AF34" s="27">
        <f>'[1]Net CNV$'!AF34</f>
        <v>1.4126281349029006</v>
      </c>
      <c r="AG34" s="29">
        <f>'[1]Net CNV$'!AG34</f>
        <v>41090.401925303049</v>
      </c>
      <c r="AH34" s="30">
        <f>'[1]Net CNV$'!AH34</f>
        <v>1.467224338476957</v>
      </c>
      <c r="AI34" s="31">
        <f>'[1]Net CNV$'!AI34</f>
        <v>1.4953052268385458</v>
      </c>
      <c r="AJ34" s="29"/>
      <c r="AK34" s="30"/>
      <c r="AL34" s="31"/>
      <c r="AM34" s="29"/>
      <c r="AN34" s="30"/>
      <c r="AO34" s="31"/>
      <c r="AP34" s="29"/>
      <c r="AQ34" s="30"/>
      <c r="AR34" s="31"/>
      <c r="AS34" s="29"/>
      <c r="AT34" s="30"/>
      <c r="AU34" s="31"/>
      <c r="AV34" s="29"/>
      <c r="AW34" s="30"/>
      <c r="AX34" s="31"/>
      <c r="AY34" s="29"/>
      <c r="AZ34" s="30"/>
      <c r="BA34" s="31"/>
    </row>
    <row r="35" spans="1:53" x14ac:dyDescent="0.2">
      <c r="A35">
        <v>29</v>
      </c>
      <c r="B35" s="20" t="s">
        <v>33</v>
      </c>
      <c r="C35" s="21">
        <v>45888.377530044541</v>
      </c>
      <c r="D35" s="22">
        <v>0.37495642153198672</v>
      </c>
      <c r="E35" s="23">
        <v>0.37542045774883026</v>
      </c>
      <c r="F35" s="21">
        <f>'[1]Net CNV$'!F35</f>
        <v>59663.50960328005</v>
      </c>
      <c r="G35" s="22">
        <f>'[1]Net CNV$'!G35</f>
        <v>0.18877569689292534</v>
      </c>
      <c r="H35" s="23">
        <f>'[1]Net CNV$'!H35</f>
        <v>0.18938484493207092</v>
      </c>
      <c r="I35" s="21">
        <f>'[1]Net CNV$'!I35</f>
        <v>40389.553455438021</v>
      </c>
      <c r="J35" s="22">
        <f>'[1]Net CNV$'!J35</f>
        <v>0.72874647746988308</v>
      </c>
      <c r="K35" s="23">
        <f>'[1]Net CNV$'!K35</f>
        <v>0.74076406839249354</v>
      </c>
      <c r="L35" s="21">
        <f>'[1]Net CNV$'!L35</f>
        <v>35690.951637506201</v>
      </c>
      <c r="M35" s="22">
        <f>'[1]Net CNV$'!M35</f>
        <v>0.61381510316240551</v>
      </c>
      <c r="N35" s="23">
        <f>'[1]Net CNV$'!N35</f>
        <v>0.62538863562056746</v>
      </c>
      <c r="O35" s="21">
        <f>'[1]Net CNV$'!O35</f>
        <v>46889.820173417807</v>
      </c>
      <c r="P35" s="22">
        <f>'[1]Net CNV$'!P35</f>
        <v>0.35589766120136318</v>
      </c>
      <c r="Q35" s="23">
        <f>'[1]Net CNV$'!Q35</f>
        <v>0.38397650962301544</v>
      </c>
      <c r="R35" s="21">
        <f>'[1]Net CNV$'!R35</f>
        <v>61857.792955540586</v>
      </c>
      <c r="S35" s="22">
        <f>'[1]Net CNV$'!S35</f>
        <v>0.10340343342829826</v>
      </c>
      <c r="T35" s="23">
        <f>'[1]Net CNV$'!T35</f>
        <v>0.10376556961672112</v>
      </c>
      <c r="U35" s="25">
        <f>'[1]Net CNV$'!U35</f>
        <v>55167.903129827806</v>
      </c>
      <c r="V35" s="26">
        <f>'[1]Net CNV$'!V35</f>
        <v>0.16911106252912012</v>
      </c>
      <c r="W35" s="27">
        <f>'[1]Net CNV$'!W35</f>
        <v>0.16995620152655158</v>
      </c>
      <c r="X35" s="21">
        <f>'[1]Net CNV$'!X35</f>
        <v>39501.05188722504</v>
      </c>
      <c r="Y35" s="22">
        <f>'[1]Net CNV$'!Y35</f>
        <v>6.305415618119313E-2</v>
      </c>
      <c r="Z35" s="23">
        <f>'[1]Net CNV$'!Z35</f>
        <v>7.0058102815094406E-2</v>
      </c>
      <c r="AA35" s="21">
        <f>'[1]Net CNV$'!AA35</f>
        <v>36393.308824379521</v>
      </c>
      <c r="AB35" s="22">
        <f>'[1]Net CNV$'!AB35</f>
        <v>0.20969797285511829</v>
      </c>
      <c r="AC35" s="23">
        <f>'[1]Net CNV$'!AC35</f>
        <v>0.2173227809042772</v>
      </c>
      <c r="AD35" s="21">
        <f>'[1]Net CNV$'!AD35</f>
        <v>39176.147125891344</v>
      </c>
      <c r="AE35" s="22">
        <f>'[1]Net CNV$'!AE35</f>
        <v>1.3831194711947086</v>
      </c>
      <c r="AF35" s="23">
        <f>'[1]Net CNV$'!AF35</f>
        <v>1.4113092044945186</v>
      </c>
      <c r="AG35" s="21"/>
      <c r="AH35" s="22"/>
      <c r="AI35" s="23"/>
      <c r="AJ35" s="21"/>
      <c r="AK35" s="22"/>
      <c r="AL35" s="23"/>
      <c r="AM35" s="21"/>
      <c r="AN35" s="22"/>
      <c r="AO35" s="23"/>
      <c r="AP35" s="21"/>
      <c r="AQ35" s="22"/>
      <c r="AR35" s="23"/>
      <c r="AS35" s="21"/>
      <c r="AT35" s="22"/>
      <c r="AU35" s="23"/>
      <c r="AV35" s="21"/>
      <c r="AW35" s="22"/>
      <c r="AX35" s="23"/>
      <c r="AY35" s="21"/>
      <c r="AZ35" s="22"/>
      <c r="BA35" s="23"/>
    </row>
    <row r="36" spans="1:53" x14ac:dyDescent="0.2">
      <c r="A36">
        <v>30</v>
      </c>
      <c r="B36" s="24" t="s">
        <v>34</v>
      </c>
      <c r="C36" s="25">
        <v>45888.564175368425</v>
      </c>
      <c r="D36" s="26">
        <v>0.37497747998423125</v>
      </c>
      <c r="E36" s="27">
        <v>0.37540874902613247</v>
      </c>
      <c r="F36" s="25">
        <f>'[1]Net CNV$'!F36</f>
        <v>59663.578858161258</v>
      </c>
      <c r="G36" s="26">
        <f>'[1]Net CNV$'!G36</f>
        <v>0.18879941838441541</v>
      </c>
      <c r="H36" s="27">
        <f>'[1]Net CNV$'!H36</f>
        <v>0.1893956891000953</v>
      </c>
      <c r="I36" s="25">
        <f>'[1]Net CNV$'!I36</f>
        <v>40389.222909260781</v>
      </c>
      <c r="J36" s="26">
        <f>'[1]Net CNV$'!J36</f>
        <v>0.72899593678055286</v>
      </c>
      <c r="K36" s="27">
        <f>'[1]Net CNV$'!K36</f>
        <v>0.74090799401236906</v>
      </c>
      <c r="L36" s="25">
        <f>'[1]Net CNV$'!L36</f>
        <v>35691.027575689077</v>
      </c>
      <c r="M36" s="26">
        <f>'[1]Net CNV$'!M36</f>
        <v>0.61541340096489572</v>
      </c>
      <c r="N36" s="27">
        <f>'[1]Net CNV$'!N36</f>
        <v>0.62335942847560477</v>
      </c>
      <c r="O36" s="25">
        <f>'[1]Net CNV$'!O36</f>
        <v>46911.480013417815</v>
      </c>
      <c r="P36" s="26">
        <f>'[1]Net CNV$'!P36</f>
        <v>0.3585459218995749</v>
      </c>
      <c r="Q36" s="27">
        <f>'[1]Net CNV$'!Q36</f>
        <v>0.38542129177509699</v>
      </c>
      <c r="R36" s="25">
        <f>'[1]Net CNV$'!R36</f>
        <v>61857.830177946686</v>
      </c>
      <c r="S36" s="26">
        <f>'[1]Net CNV$'!S36</f>
        <v>0.10343144985021641</v>
      </c>
      <c r="T36" s="27">
        <f>'[1]Net CNV$'!T36</f>
        <v>0.1038460553702614</v>
      </c>
      <c r="U36" s="25">
        <f>'[1]Net CNV$'!U36</f>
        <v>55167.903129827806</v>
      </c>
      <c r="V36" s="26">
        <f>'[1]Net CNV$'!V36</f>
        <v>0.16916020327790279</v>
      </c>
      <c r="W36" s="27">
        <f>'[1]Net CNV$'!W36</f>
        <v>0.16994411346399044</v>
      </c>
      <c r="X36" s="25">
        <f>'[1]Net CNV$'!X36</f>
        <v>39501.379895634615</v>
      </c>
      <c r="Y36" s="26">
        <f>'[1]Net CNV$'!Y36</f>
        <v>6.3110121477457454E-2</v>
      </c>
      <c r="Z36" s="27">
        <f>'[1]Net CNV$'!Z36</f>
        <v>7.0123959839704264E-2</v>
      </c>
      <c r="AA36" s="25">
        <f>'[1]Net CNV$'!AA36</f>
        <v>36406.683310878871</v>
      </c>
      <c r="AB36" s="26">
        <f>'[1]Net CNV$'!AB36</f>
        <v>0.20968300483333699</v>
      </c>
      <c r="AC36" s="27">
        <f>'[1]Net CNV$'!AC36</f>
        <v>0.21680353194418764</v>
      </c>
      <c r="AD36" s="25">
        <f>'[1]Net CNV$'!AD36</f>
        <v>39202.427923891351</v>
      </c>
      <c r="AE36" s="26">
        <f>'[1]Net CNV$'!AE36</f>
        <v>1.3846827871017395</v>
      </c>
      <c r="AF36" s="27">
        <f>'[1]Net CNV$'!AF36</f>
        <v>1.4112674931042799</v>
      </c>
      <c r="AG36" s="25"/>
      <c r="AH36" s="26"/>
      <c r="AI36" s="27"/>
      <c r="AJ36" s="25"/>
      <c r="AK36" s="26"/>
      <c r="AL36" s="27"/>
      <c r="AM36" s="25"/>
      <c r="AN36" s="26"/>
      <c r="AO36" s="27"/>
      <c r="AP36" s="25"/>
      <c r="AQ36" s="26"/>
      <c r="AR36" s="27"/>
      <c r="AS36" s="25"/>
      <c r="AT36" s="26"/>
      <c r="AU36" s="27"/>
      <c r="AV36" s="25"/>
      <c r="AW36" s="26"/>
      <c r="AX36" s="27"/>
      <c r="AY36" s="25"/>
      <c r="AZ36" s="26"/>
      <c r="BA36" s="27"/>
    </row>
    <row r="37" spans="1:53" x14ac:dyDescent="0.2">
      <c r="A37">
        <v>31</v>
      </c>
      <c r="B37" s="24" t="s">
        <v>35</v>
      </c>
      <c r="C37" s="25">
        <v>45888.811955368423</v>
      </c>
      <c r="D37" s="26">
        <v>0.37500840427608673</v>
      </c>
      <c r="E37" s="27">
        <v>0.3753822199860431</v>
      </c>
      <c r="F37" s="25">
        <f>'[1]Net CNV$'!F37</f>
        <v>59663.989058751016</v>
      </c>
      <c r="G37" s="26">
        <f>'[1]Net CNV$'!G37</f>
        <v>0.1888603302413758</v>
      </c>
      <c r="H37" s="27">
        <f>'[1]Net CNV$'!H37</f>
        <v>0.18938363236814168</v>
      </c>
      <c r="I37" s="25">
        <f>'[1]Net CNV$'!I37</f>
        <v>40399.985753763627</v>
      </c>
      <c r="J37" s="26">
        <f>'[1]Net CNV$'!J37</f>
        <v>0.73133011555359229</v>
      </c>
      <c r="K37" s="27">
        <f>'[1]Net CNV$'!K37</f>
        <v>0.74010543943183404</v>
      </c>
      <c r="L37" s="25">
        <f>'[1]Net CNV$'!L37</f>
        <v>35694.8484725585</v>
      </c>
      <c r="M37" s="26">
        <f>'[1]Net CNV$'!M37</f>
        <v>0.61551974704651791</v>
      </c>
      <c r="N37" s="27">
        <f>'[1]Net CNV$'!N37</f>
        <v>0.62269413053128009</v>
      </c>
      <c r="O37" s="25">
        <f>'[1]Net CNV$'!O37</f>
        <v>46915.025255417815</v>
      </c>
      <c r="P37" s="26">
        <f>'[1]Net CNV$'!P37</f>
        <v>0.35917458389560653</v>
      </c>
      <c r="Q37" s="27">
        <f>'[1]Net CNV$'!Q37</f>
        <v>0.3857298942549795</v>
      </c>
      <c r="R37" s="25">
        <f>'[1]Net CNV$'!R37</f>
        <v>61861.347544258388</v>
      </c>
      <c r="S37" s="26">
        <f>'[1]Net CNV$'!S37</f>
        <v>0.10381725852467724</v>
      </c>
      <c r="T37" s="27">
        <f>'[1]Net CNV$'!T37</f>
        <v>0.10421907433171151</v>
      </c>
      <c r="U37" s="25">
        <f>'[1]Net CNV$'!U37</f>
        <v>55170.121266858128</v>
      </c>
      <c r="V37" s="26">
        <f>'[1]Net CNV$'!V37</f>
        <v>0.16936008455411683</v>
      </c>
      <c r="W37" s="27">
        <f>'[1]Net CNV$'!W37</f>
        <v>0.1700561371802482</v>
      </c>
      <c r="X37" s="25">
        <f>'[1]Net CNV$'!X37</f>
        <v>39501.379895634615</v>
      </c>
      <c r="Y37" s="26">
        <f>'[1]Net CNV$'!Y37</f>
        <v>6.3110121477457454E-2</v>
      </c>
      <c r="Z37" s="27">
        <f>'[1]Net CNV$'!Z37</f>
        <v>7.0160187190917225E-2</v>
      </c>
      <c r="AA37" s="25">
        <f>'[1]Net CNV$'!AA37</f>
        <v>36406.6376372097</v>
      </c>
      <c r="AB37" s="26">
        <f>'[1]Net CNV$'!AB37</f>
        <v>0.20953156016068114</v>
      </c>
      <c r="AC37" s="27">
        <f>'[1]Net CNV$'!AC37</f>
        <v>0.21649398299171096</v>
      </c>
      <c r="AD37" s="25">
        <f>'[1]Net CNV$'!AD37</f>
        <v>39215.567918472414</v>
      </c>
      <c r="AE37" s="26">
        <f>'[1]Net CNV$'!AE37</f>
        <v>1.3864754871883727</v>
      </c>
      <c r="AF37" s="27">
        <f>'[1]Net CNV$'!AF37</f>
        <v>1.4112054971666355</v>
      </c>
      <c r="AG37" s="25"/>
      <c r="AH37" s="26"/>
      <c r="AI37" s="27"/>
      <c r="AJ37" s="25"/>
      <c r="AK37" s="26"/>
      <c r="AL37" s="27"/>
      <c r="AM37" s="25"/>
      <c r="AN37" s="26"/>
      <c r="AO37" s="27"/>
      <c r="AP37" s="25"/>
      <c r="AQ37" s="26"/>
      <c r="AR37" s="27"/>
      <c r="AS37" s="25"/>
      <c r="AT37" s="26"/>
      <c r="AU37" s="27"/>
      <c r="AV37" s="25"/>
      <c r="AW37" s="26"/>
      <c r="AX37" s="27"/>
      <c r="AY37" s="25"/>
      <c r="AZ37" s="26"/>
      <c r="BA37" s="27"/>
    </row>
    <row r="38" spans="1:53" ht="13.5" thickBot="1" x14ac:dyDescent="0.25">
      <c r="A38">
        <v>32</v>
      </c>
      <c r="B38" s="28" t="s">
        <v>36</v>
      </c>
      <c r="C38" s="29">
        <v>45888.870959368425</v>
      </c>
      <c r="D38" s="30">
        <v>0.3750127695829667</v>
      </c>
      <c r="E38" s="31">
        <v>0.37561989105354754</v>
      </c>
      <c r="F38" s="29">
        <f>'[1]Net CNV$'!F38</f>
        <v>59663.989058751016</v>
      </c>
      <c r="G38" s="30">
        <f>'[1]Net CNV$'!G38</f>
        <v>0.1888603302413758</v>
      </c>
      <c r="H38" s="31">
        <f>'[1]Net CNV$'!H38</f>
        <v>0.18938364820684128</v>
      </c>
      <c r="I38" s="29">
        <f>'[1]Net CNV$'!I38</f>
        <v>40400.406725206616</v>
      </c>
      <c r="J38" s="30">
        <f>'[1]Net CNV$'!J38</f>
        <v>0.73141203845003011</v>
      </c>
      <c r="K38" s="31">
        <f>'[1]Net CNV$'!K38</f>
        <v>0.73994859863496254</v>
      </c>
      <c r="L38" s="29">
        <f>'[1]Net CNV$'!L38</f>
        <v>35695.23006125338</v>
      </c>
      <c r="M38" s="30">
        <f>'[1]Net CNV$'!M38</f>
        <v>0.6160151583995952</v>
      </c>
      <c r="N38" s="31">
        <f>'[1]Net CNV$'!N38</f>
        <v>0.62282613759815031</v>
      </c>
      <c r="O38" s="29">
        <f>'[1]Net CNV$'!O38</f>
        <v>46930.825511417817</v>
      </c>
      <c r="P38" s="30">
        <f>'[1]Net CNV$'!P38</f>
        <v>0.361041443119061</v>
      </c>
      <c r="Q38" s="31">
        <f>'[1]Net CNV$'!Q38</f>
        <v>0.38612994826195041</v>
      </c>
      <c r="R38" s="29">
        <f>'[1]Net CNV$'!R38</f>
        <v>61861.584906163378</v>
      </c>
      <c r="S38" s="30">
        <f>'[1]Net CNV$'!S38</f>
        <v>0.10384540709666558</v>
      </c>
      <c r="T38" s="31">
        <f>'[1]Net CNV$'!T38</f>
        <v>0.10424468336025565</v>
      </c>
      <c r="U38" s="29">
        <f>'[1]Net CNV$'!U38</f>
        <v>55170.121266858128</v>
      </c>
      <c r="V38" s="30">
        <f>'[1]Net CNV$'!V38</f>
        <v>0.16962135758879202</v>
      </c>
      <c r="W38" s="31">
        <f>'[1]Net CNV$'!W38</f>
        <v>0.17017641286956225</v>
      </c>
      <c r="X38" s="25">
        <f>'[1]Net CNV$'!X38</f>
        <v>39501.382135634616</v>
      </c>
      <c r="Y38" s="26">
        <f>'[1]Net CNV$'!Y38</f>
        <v>6.31276572115477E-2</v>
      </c>
      <c r="Z38" s="27">
        <f>'[1]Net CNV$'!Z38</f>
        <v>7.0042660380881708E-2</v>
      </c>
      <c r="AA38" s="25">
        <f>'[1]Net CNV$'!AA38</f>
        <v>36406.49912900971</v>
      </c>
      <c r="AB38" s="26">
        <f>'[1]Net CNV$'!AB38</f>
        <v>0.20938474871357921</v>
      </c>
      <c r="AC38" s="27">
        <f>'[1]Net CNV$'!AC38</f>
        <v>0.21251962995183071</v>
      </c>
      <c r="AD38" s="29">
        <f>'[1]Net CNV$'!AD38</f>
        <v>39227.522330986983</v>
      </c>
      <c r="AE38" s="30">
        <f>'[1]Net CNV$'!AE38</f>
        <v>1.3883468790874427</v>
      </c>
      <c r="AF38" s="31">
        <f>'[1]Net CNV$'!AF38</f>
        <v>1.4118634079319776</v>
      </c>
      <c r="AG38" s="29"/>
      <c r="AH38" s="30"/>
      <c r="AI38" s="31"/>
      <c r="AJ38" s="29"/>
      <c r="AK38" s="30"/>
      <c r="AL38" s="31"/>
      <c r="AM38" s="29"/>
      <c r="AN38" s="30"/>
      <c r="AO38" s="31"/>
      <c r="AP38" s="29"/>
      <c r="AQ38" s="30"/>
      <c r="AR38" s="31"/>
      <c r="AS38" s="29"/>
      <c r="AT38" s="30"/>
      <c r="AU38" s="31"/>
      <c r="AV38" s="29"/>
      <c r="AW38" s="30"/>
      <c r="AX38" s="31"/>
      <c r="AY38" s="29"/>
      <c r="AZ38" s="30"/>
      <c r="BA38" s="31"/>
    </row>
    <row r="39" spans="1:53" x14ac:dyDescent="0.2">
      <c r="A39">
        <v>33</v>
      </c>
      <c r="B39" s="20" t="s">
        <v>37</v>
      </c>
      <c r="C39" s="21">
        <v>45888.907569368421</v>
      </c>
      <c r="D39" s="22">
        <v>0.37503660448470583</v>
      </c>
      <c r="E39" s="23">
        <v>0.3755326877837093</v>
      </c>
      <c r="F39" s="21">
        <f>'[1]Net CNV$'!F39</f>
        <v>59664.213066251745</v>
      </c>
      <c r="G39" s="22">
        <f>'[1]Net CNV$'!G39</f>
        <v>0.18889828449160787</v>
      </c>
      <c r="H39" s="23">
        <f>'[1]Net CNV$'!H39</f>
        <v>0.18933044469932256</v>
      </c>
      <c r="I39" s="21">
        <f>'[1]Net CNV$'!I39</f>
        <v>40400.554317532376</v>
      </c>
      <c r="J39" s="22">
        <f>'[1]Net CNV$'!J39</f>
        <v>0.73177629150205648</v>
      </c>
      <c r="K39" s="23">
        <f>'[1]Net CNV$'!K39</f>
        <v>0.73932799081829559</v>
      </c>
      <c r="L39" s="21">
        <f>'[1]Net CNV$'!L39</f>
        <v>35699.944030315994</v>
      </c>
      <c r="M39" s="22">
        <f>'[1]Net CNV$'!M39</f>
        <v>0.6165969865490859</v>
      </c>
      <c r="N39" s="23">
        <f>'[1]Net CNV$'!N39</f>
        <v>0.62282141240846367</v>
      </c>
      <c r="O39" s="21">
        <f>'[1]Net CNV$'!O39</f>
        <v>46931.323456836399</v>
      </c>
      <c r="P39" s="22">
        <f>'[1]Net CNV$'!P39</f>
        <v>0.36216046225594478</v>
      </c>
      <c r="Q39" s="23">
        <f>'[1]Net CNV$'!Q39</f>
        <v>0.38633179937641371</v>
      </c>
      <c r="R39" s="25">
        <f>'[1]Net CNV$'!R39</f>
        <v>61863.451183404672</v>
      </c>
      <c r="S39" s="26">
        <f>'[1]Net CNV$'!S39</f>
        <v>0.10415750672907442</v>
      </c>
      <c r="T39" s="27">
        <f>'[1]Net CNV$'!T39</f>
        <v>0.10452130747086782</v>
      </c>
      <c r="U39" s="21">
        <f>'[1]Net CNV$'!U39</f>
        <v>55170.533582391647</v>
      </c>
      <c r="V39" s="22">
        <f>'[1]Net CNV$'!V39</f>
        <v>0.16973195795311793</v>
      </c>
      <c r="W39" s="23">
        <f>'[1]Net CNV$'!W39</f>
        <v>0.1724250034448781</v>
      </c>
      <c r="X39" s="21">
        <f>'[1]Net CNV$'!X39</f>
        <v>39502.938241642958</v>
      </c>
      <c r="Y39" s="22">
        <f>'[1]Net CNV$'!Y39</f>
        <v>6.3210105763428434E-2</v>
      </c>
      <c r="Z39" s="23">
        <f>'[1]Net CNV$'!Z39</f>
        <v>6.9755543780825061E-2</v>
      </c>
      <c r="AA39" s="21">
        <f>'[1]Net CNV$'!AA39</f>
        <v>36406.689907368607</v>
      </c>
      <c r="AB39" s="22">
        <f>'[1]Net CNV$'!AB39</f>
        <v>0.20941828442608282</v>
      </c>
      <c r="AC39" s="23">
        <f>'[1]Net CNV$'!AC39</f>
        <v>0.21237974694592285</v>
      </c>
      <c r="AD39" s="21"/>
      <c r="AE39" s="22"/>
      <c r="AF39" s="23"/>
      <c r="AG39" s="21"/>
      <c r="AH39" s="22"/>
      <c r="AI39" s="23"/>
      <c r="AJ39" s="32" t="s">
        <v>38</v>
      </c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4"/>
      <c r="BA39" s="23"/>
    </row>
    <row r="40" spans="1:53" x14ac:dyDescent="0.2">
      <c r="A40">
        <v>34</v>
      </c>
      <c r="B40" s="24" t="s">
        <v>39</v>
      </c>
      <c r="C40" s="25">
        <v>45890.755635146204</v>
      </c>
      <c r="D40" s="26">
        <v>0.37525916925934238</v>
      </c>
      <c r="E40" s="27">
        <v>0.37565584581004902</v>
      </c>
      <c r="F40" s="25">
        <f>'[1]Net CNV$'!F40</f>
        <v>59664.21400349302</v>
      </c>
      <c r="G40" s="26">
        <f>'[1]Net CNV$'!G40</f>
        <v>0.18889828152428026</v>
      </c>
      <c r="H40" s="27">
        <f>'[1]Net CNV$'!H40</f>
        <v>0.18935914307929957</v>
      </c>
      <c r="I40" s="25">
        <f>'[1]Net CNV$'!I40</f>
        <v>40400.533502132377</v>
      </c>
      <c r="J40" s="26">
        <f>'[1]Net CNV$'!J40</f>
        <v>0.7318529655616115</v>
      </c>
      <c r="K40" s="27">
        <f>'[1]Net CNV$'!K40</f>
        <v>0.7393493600050649</v>
      </c>
      <c r="L40" s="25">
        <f>'[1]Net CNV$'!L40</f>
        <v>35699.980151924159</v>
      </c>
      <c r="M40" s="26">
        <f>'[1]Net CNV$'!M40</f>
        <v>0.61659636266989459</v>
      </c>
      <c r="N40" s="27">
        <f>'[1]Net CNV$'!N40</f>
        <v>0.62282153041272903</v>
      </c>
      <c r="O40" s="25">
        <f>'[1]Net CNV$'!O40</f>
        <v>46931.408230836394</v>
      </c>
      <c r="P40" s="26">
        <f>'[1]Net CNV$'!P40</f>
        <v>0.36216734412154711</v>
      </c>
      <c r="Q40" s="27">
        <f>'[1]Net CNV$'!Q40</f>
        <v>0.38629012651786082</v>
      </c>
      <c r="R40" s="25">
        <f>'[1]Net CNV$'!R40</f>
        <v>61864.587295584017</v>
      </c>
      <c r="S40" s="26">
        <f>'[1]Net CNV$'!S40</f>
        <v>0.1043917851887792</v>
      </c>
      <c r="T40" s="27">
        <f>'[1]Net CNV$'!T40</f>
        <v>0.10470643543097</v>
      </c>
      <c r="U40" s="25">
        <f>'[1]Net CNV$'!U40</f>
        <v>55170.533582391647</v>
      </c>
      <c r="V40" s="26">
        <f>'[1]Net CNV$'!V40</f>
        <v>0.16983798492890387</v>
      </c>
      <c r="W40" s="27">
        <f>'[1]Net CNV$'!W40</f>
        <v>0.17245281607520435</v>
      </c>
      <c r="X40" s="25">
        <f>'[1]Net CNV$'!X40</f>
        <v>39502.935867642962</v>
      </c>
      <c r="Y40" s="26">
        <f>'[1]Net CNV$'!Y40</f>
        <v>6.3208970274679976E-2</v>
      </c>
      <c r="Z40" s="27">
        <f>'[1]Net CNV$'!Z40</f>
        <v>6.9783419226813789E-2</v>
      </c>
      <c r="AA40" s="25">
        <f>'[1]Net CNV$'!AA40</f>
        <v>36410.566797304462</v>
      </c>
      <c r="AB40" s="26">
        <f>'[1]Net CNV$'!AB40</f>
        <v>0.21021277169912309</v>
      </c>
      <c r="AC40" s="27">
        <f>'[1]Net CNV$'!AC40</f>
        <v>0.21254802319944543</v>
      </c>
      <c r="AD40" s="25"/>
      <c r="AE40" s="26"/>
      <c r="AF40" s="27"/>
      <c r="AG40" s="25"/>
      <c r="AH40" s="26"/>
      <c r="AI40" s="27"/>
      <c r="AJ40" s="35" t="str">
        <f>'[1]Net CNV$'!$AJ40</f>
        <v>1) The information is provided at each quarter end up to 31st December 2024</v>
      </c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7"/>
      <c r="BA40" s="27"/>
    </row>
    <row r="41" spans="1:53" x14ac:dyDescent="0.2">
      <c r="A41">
        <v>35</v>
      </c>
      <c r="B41" s="24" t="s">
        <v>40</v>
      </c>
      <c r="C41" s="25">
        <v>45891.7402991462</v>
      </c>
      <c r="D41" s="26">
        <v>0.37542815774735377</v>
      </c>
      <c r="E41" s="27">
        <v>0.37614376217727064</v>
      </c>
      <c r="F41" s="25">
        <f>'[1]Net CNV$'!F41</f>
        <v>59664.207391022777</v>
      </c>
      <c r="G41" s="26">
        <f>'[1]Net CNV$'!G41</f>
        <v>0.1888974090219363</v>
      </c>
      <c r="H41" s="27">
        <f>'[1]Net CNV$'!H41</f>
        <v>0.18935796976484537</v>
      </c>
      <c r="I41" s="25">
        <f>'[1]Net CNV$'!I41</f>
        <v>40400.630085396435</v>
      </c>
      <c r="J41" s="26">
        <f>'[1]Net CNV$'!J41</f>
        <v>0.73288122065234496</v>
      </c>
      <c r="K41" s="27">
        <f>'[1]Net CNV$'!K41</f>
        <v>0.7387485257130264</v>
      </c>
      <c r="L41" s="25">
        <f>'[1]Net CNV$'!L41</f>
        <v>35700.909099094082</v>
      </c>
      <c r="M41" s="26">
        <f>'[1]Net CNV$'!M41</f>
        <v>0.61896183176536923</v>
      </c>
      <c r="N41" s="27">
        <f>'[1]Net CNV$'!N41</f>
        <v>0.62430891432518965</v>
      </c>
      <c r="O41" s="25">
        <f>'[1]Net CNV$'!O41</f>
        <v>46932.000390836401</v>
      </c>
      <c r="P41" s="26">
        <f>'[1]Net CNV$'!P41</f>
        <v>0.36248383416803581</v>
      </c>
      <c r="Q41" s="27">
        <f>'[1]Net CNV$'!Q41</f>
        <v>0.38609120207460784</v>
      </c>
      <c r="R41" s="25">
        <f>'[1]Net CNV$'!R41</f>
        <v>61864.685354596935</v>
      </c>
      <c r="S41" s="26">
        <f>'[1]Net CNV$'!S41</f>
        <v>0.10440302980581281</v>
      </c>
      <c r="T41" s="27">
        <f>'[1]Net CNV$'!T41</f>
        <v>0.10471712577673266</v>
      </c>
      <c r="U41" s="25">
        <f>'[1]Net CNV$'!U41</f>
        <v>55170.95871809165</v>
      </c>
      <c r="V41" s="26">
        <f>'[1]Net CNV$'!V41</f>
        <v>0.17001362705127673</v>
      </c>
      <c r="W41" s="27">
        <f>'[1]Net CNV$'!W41</f>
        <v>0.17251335522742067</v>
      </c>
      <c r="X41" s="25">
        <f>'[1]Net CNV$'!X41</f>
        <v>39502.935867642962</v>
      </c>
      <c r="Y41" s="26">
        <f>'[1]Net CNV$'!Y41</f>
        <v>6.3208970274679976E-2</v>
      </c>
      <c r="Z41" s="27">
        <f>'[1]Net CNV$'!Z41</f>
        <v>6.9725514297664187E-2</v>
      </c>
      <c r="AA41" s="25">
        <f>'[1]Net CNV$'!AA41</f>
        <v>36411.512402148772</v>
      </c>
      <c r="AB41" s="26">
        <f>'[1]Net CNV$'!AB41</f>
        <v>0.21052961253237568</v>
      </c>
      <c r="AC41" s="27">
        <f>'[1]Net CNV$'!AC41</f>
        <v>0.21271131160428788</v>
      </c>
      <c r="AD41" s="25"/>
      <c r="AE41" s="26"/>
      <c r="AF41" s="27"/>
      <c r="AG41" s="25"/>
      <c r="AH41" s="26"/>
      <c r="AI41" s="27"/>
      <c r="AJ41" s="35" t="str">
        <f>'[1]Net CNV$'!$AJ41</f>
        <v>2) All Net premium figures are cumulative converted US dollars in 000's. This conversion is at 31st December rates of exchange - $1 = £ 0.7981 = Can$ 1.4378 = Euros 0.9656</v>
      </c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7"/>
      <c r="BA41" s="27"/>
    </row>
    <row r="42" spans="1:53" ht="13.5" thickBot="1" x14ac:dyDescent="0.25">
      <c r="A42">
        <v>36</v>
      </c>
      <c r="B42" s="28" t="s">
        <v>41</v>
      </c>
      <c r="C42" s="29">
        <v>45892.0217831462</v>
      </c>
      <c r="D42" s="30">
        <v>0.37546439639877555</v>
      </c>
      <c r="E42" s="31">
        <v>0.37614145505619301</v>
      </c>
      <c r="F42" s="29">
        <f>'[1]Net CNV$'!F42</f>
        <v>59664.576557935448</v>
      </c>
      <c r="G42" s="30">
        <f>'[1]Net CNV$'!G42</f>
        <v>0.18896000522973294</v>
      </c>
      <c r="H42" s="31">
        <f>'[1]Net CNV$'!H42</f>
        <v>0.18935603763520098</v>
      </c>
      <c r="I42" s="29">
        <f>'[1]Net CNV$'!I42</f>
        <v>40402.601521827608</v>
      </c>
      <c r="J42" s="30">
        <f>'[1]Net CNV$'!J42</f>
        <v>0.73381995001840072</v>
      </c>
      <c r="K42" s="31">
        <f>'[1]Net CNV$'!K42</f>
        <v>0.73921275925366348</v>
      </c>
      <c r="L42" s="29">
        <f>'[1]Net CNV$'!L42</f>
        <v>35701.433046294085</v>
      </c>
      <c r="M42" s="30">
        <f>'[1]Net CNV$'!M42</f>
        <v>0.61935160165031244</v>
      </c>
      <c r="N42" s="31">
        <f>'[1]Net CNV$'!N42</f>
        <v>0.62452871508423191</v>
      </c>
      <c r="O42" s="29">
        <f>'[1]Net CNV$'!O42</f>
        <v>46932.321305333011</v>
      </c>
      <c r="P42" s="30">
        <f>'[1]Net CNV$'!P42</f>
        <v>0.36267626038265816</v>
      </c>
      <c r="Q42" s="31">
        <f>'[1]Net CNV$'!Q42</f>
        <v>0.38612886035985144</v>
      </c>
      <c r="R42" s="29">
        <f>'[1]Net CNV$'!R42</f>
        <v>61864.769977968725</v>
      </c>
      <c r="S42" s="30">
        <f>'[1]Net CNV$'!S42</f>
        <v>0.10441305037809938</v>
      </c>
      <c r="T42" s="31">
        <f>'[1]Net CNV$'!T42</f>
        <v>0.10472744800174573</v>
      </c>
      <c r="U42" s="25">
        <f>'[1]Net CNV$'!U42</f>
        <v>55170.95871809165</v>
      </c>
      <c r="V42" s="26">
        <f>'[1]Net CNV$'!V42</f>
        <v>0.17007956753805059</v>
      </c>
      <c r="W42" s="27">
        <f>'[1]Net CNV$'!W42</f>
        <v>0.17257043855098833</v>
      </c>
      <c r="X42" s="25">
        <f>'[1]Net CNV$'!X42</f>
        <v>39503.353485124833</v>
      </c>
      <c r="Y42" s="26">
        <f>'[1]Net CNV$'!Y42</f>
        <v>6.3293739893408377E-2</v>
      </c>
      <c r="Z42" s="27">
        <f>'[1]Net CNV$'!Z42</f>
        <v>6.9722802497519484E-2</v>
      </c>
      <c r="AA42" s="29">
        <f>'[1]Net CNV$'!AA42</f>
        <v>36411.515269833413</v>
      </c>
      <c r="AB42" s="30">
        <f>'[1]Net CNV$'!AB42</f>
        <v>0.21052987154783639</v>
      </c>
      <c r="AC42" s="31">
        <f>'[1]Net CNV$'!AC42</f>
        <v>0.21209571788742265</v>
      </c>
      <c r="AD42" s="29"/>
      <c r="AE42" s="30"/>
      <c r="AF42" s="31"/>
      <c r="AG42" s="29"/>
      <c r="AH42" s="30"/>
      <c r="AI42" s="31"/>
      <c r="AJ42" s="35" t="s">
        <v>58</v>
      </c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7"/>
      <c r="BA42" s="31"/>
    </row>
    <row r="43" spans="1:53" x14ac:dyDescent="0.2">
      <c r="A43">
        <v>37</v>
      </c>
      <c r="B43" s="38" t="s">
        <v>43</v>
      </c>
      <c r="C43" s="21">
        <v>45896.376367146193</v>
      </c>
      <c r="D43" s="22">
        <v>0.37602584679733159</v>
      </c>
      <c r="E43" s="23">
        <v>0.37626263229839391</v>
      </c>
      <c r="F43" s="21">
        <f>'[1]Net CNV$'!F43</f>
        <v>59664.576557935448</v>
      </c>
      <c r="G43" s="22">
        <f>'[1]Net CNV$'!G43</f>
        <v>0.18896000522973294</v>
      </c>
      <c r="H43" s="23">
        <f>'[1]Net CNV$'!H43</f>
        <v>0.18924972316983765</v>
      </c>
      <c r="I43" s="21">
        <f>'[1]Net CNV$'!I43</f>
        <v>40406.866526269099</v>
      </c>
      <c r="J43" s="22">
        <f>'[1]Net CNV$'!J43</f>
        <v>0.73436254683529467</v>
      </c>
      <c r="K43" s="23">
        <f>'[1]Net CNV$'!K43</f>
        <v>0.7393289912590354</v>
      </c>
      <c r="L43" s="21">
        <f>'[1]Net CNV$'!L43</f>
        <v>35702.052504016108</v>
      </c>
      <c r="M43" s="22">
        <f>'[1]Net CNV$'!M43</f>
        <v>0.62131842348308197</v>
      </c>
      <c r="N43" s="23">
        <f>'[1]Net CNV$'!N43</f>
        <v>0.6252187509227396</v>
      </c>
      <c r="O43" s="25">
        <f>'[1]Net CNV$'!O43</f>
        <v>46939.881461333011</v>
      </c>
      <c r="P43" s="26">
        <f>'[1]Net CNV$'!P43</f>
        <v>0.36352277544952605</v>
      </c>
      <c r="Q43" s="27">
        <f>'[1]Net CNV$'!Q43</f>
        <v>0.38608388900598956</v>
      </c>
      <c r="R43" s="21">
        <f>'[1]Net CNV$'!R43</f>
        <v>61864.841021109853</v>
      </c>
      <c r="S43" s="22">
        <f>'[1]Net CNV$'!S43</f>
        <v>0.10442101335565927</v>
      </c>
      <c r="T43" s="23">
        <f>'[1]Net CNV$'!T43</f>
        <v>0.10471922547412514</v>
      </c>
      <c r="U43" s="21">
        <f>'[1]Net CNV$'!U43</f>
        <v>55170.965829591652</v>
      </c>
      <c r="V43" s="22">
        <f>'[1]Net CNV$'!V43</f>
        <v>0.17014280573180215</v>
      </c>
      <c r="W43" s="23">
        <f>'[1]Net CNV$'!W43</f>
        <v>0.17256268479569772</v>
      </c>
      <c r="X43" s="21">
        <f>'[1]Net CNV$'!X43</f>
        <v>39506.333374907168</v>
      </c>
      <c r="Y43" s="22">
        <f>'[1]Net CNV$'!Y43</f>
        <v>6.3462045972470946E-2</v>
      </c>
      <c r="Z43" s="23">
        <f>'[1]Net CNV$'!Z43</f>
        <v>6.9480082255409664E-2</v>
      </c>
      <c r="AA43" s="21"/>
      <c r="AB43" s="22"/>
      <c r="AC43" s="23"/>
      <c r="AD43" s="21"/>
      <c r="AE43" s="22"/>
      <c r="AF43" s="23"/>
      <c r="AG43" s="21"/>
      <c r="AH43" s="22"/>
      <c r="AI43" s="23"/>
      <c r="AJ43" s="39" t="s">
        <v>59</v>
      </c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7"/>
      <c r="BA43" s="23"/>
    </row>
    <row r="44" spans="1:53" x14ac:dyDescent="0.2">
      <c r="A44">
        <v>38</v>
      </c>
      <c r="B44" s="40" t="s">
        <v>45</v>
      </c>
      <c r="C44" s="25">
        <v>45896.329142734859</v>
      </c>
      <c r="D44" s="26">
        <v>0.37602312844483876</v>
      </c>
      <c r="E44" s="27">
        <v>0.37626132693868869</v>
      </c>
      <c r="F44" s="25">
        <f>'[1]Net CNV$'!F44</f>
        <v>59664.577668644037</v>
      </c>
      <c r="G44" s="26">
        <f>'[1]Net CNV$'!G44</f>
        <v>0.18896015211449671</v>
      </c>
      <c r="H44" s="27">
        <f>'[1]Net CNV$'!H44</f>
        <v>0.18924987004920804</v>
      </c>
      <c r="I44" s="25">
        <f>'[1]Net CNV$'!I44</f>
        <v>40406.907652969101</v>
      </c>
      <c r="J44" s="26">
        <f>'[1]Net CNV$'!J44</f>
        <v>0.73442353484542533</v>
      </c>
      <c r="K44" s="27">
        <f>'[1]Net CNV$'!K44</f>
        <v>0.73961778651595478</v>
      </c>
      <c r="L44" s="25">
        <f>'[1]Net CNV$'!L44</f>
        <v>35702.086806060746</v>
      </c>
      <c r="M44" s="26">
        <f>'[1]Net CNV$'!M44</f>
        <v>0.62241853581907536</v>
      </c>
      <c r="N44" s="27">
        <f>'[1]Net CNV$'!N44</f>
        <v>0.62530642798679625</v>
      </c>
      <c r="O44" s="25">
        <f>'[1]Net CNV$'!O44</f>
        <v>46965.921617333013</v>
      </c>
      <c r="P44" s="26">
        <f>'[1]Net CNV$'!P44</f>
        <v>0.3651040358439076</v>
      </c>
      <c r="Q44" s="27">
        <f>'[1]Net CNV$'!Q44</f>
        <v>0.38625857709284833</v>
      </c>
      <c r="R44" s="25">
        <f>'[1]Net CNV$'!R44</f>
        <v>61865.017266552837</v>
      </c>
      <c r="S44" s="26">
        <f>'[1]Net CNV$'!S44</f>
        <v>0.10443036917760648</v>
      </c>
      <c r="T44" s="27">
        <f>'[1]Net CNV$'!T44</f>
        <v>0.10471553610917624</v>
      </c>
      <c r="U44" s="25">
        <f>'[1]Net CNV$'!U44</f>
        <v>55170.965829591652</v>
      </c>
      <c r="V44" s="26">
        <f>'[1]Net CNV$'!V44</f>
        <v>0.17019411928445113</v>
      </c>
      <c r="W44" s="27">
        <f>'[1]Net CNV$'!W44</f>
        <v>0.17265849338292846</v>
      </c>
      <c r="X44" s="25">
        <f>'[1]Net CNV$'!X44</f>
        <v>39506.395831142654</v>
      </c>
      <c r="Y44" s="26">
        <f>'[1]Net CNV$'!Y44</f>
        <v>6.3468063651241954E-2</v>
      </c>
      <c r="Z44" s="27">
        <f>'[1]Net CNV$'!Z44</f>
        <v>6.9471970671003219E-2</v>
      </c>
      <c r="AA44" s="25"/>
      <c r="AB44" s="26"/>
      <c r="AC44" s="27"/>
      <c r="AD44" s="25"/>
      <c r="AE44" s="26"/>
      <c r="AF44" s="27"/>
      <c r="AG44" s="25"/>
      <c r="AH44" s="26"/>
      <c r="AI44" s="27"/>
      <c r="AJ44" s="39" t="s">
        <v>60</v>
      </c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7"/>
      <c r="BA44" s="27"/>
    </row>
    <row r="45" spans="1:53" x14ac:dyDescent="0.2">
      <c r="A45">
        <v>39</v>
      </c>
      <c r="B45" s="40" t="s">
        <v>47</v>
      </c>
      <c r="C45" s="25">
        <v>45896.333694734858</v>
      </c>
      <c r="D45" s="26">
        <v>0.37602858777700604</v>
      </c>
      <c r="E45" s="27">
        <v>0.3762425058099953</v>
      </c>
      <c r="F45" s="25">
        <f>'[1]Net CNV$'!F45</f>
        <v>59665.219513644042</v>
      </c>
      <c r="G45" s="26">
        <f>'[1]Net CNV$'!G45</f>
        <v>0.18895811938705812</v>
      </c>
      <c r="H45" s="27">
        <f>'[1]Net CNV$'!H45</f>
        <v>0.18924783420514626</v>
      </c>
      <c r="I45" s="25">
        <f>'[1]Net CNV$'!I45</f>
        <v>40407.957236556962</v>
      </c>
      <c r="J45" s="26">
        <f>'[1]Net CNV$'!J45</f>
        <v>0.73542705816743659</v>
      </c>
      <c r="K45" s="27">
        <f>'[1]Net CNV$'!K45</f>
        <v>0.74123348155628677</v>
      </c>
      <c r="L45" s="25">
        <f>'[1]Net CNV$'!L45</f>
        <v>35703.119946860745</v>
      </c>
      <c r="M45" s="26">
        <f>'[1]Net CNV$'!M45</f>
        <v>0.62275600718793078</v>
      </c>
      <c r="N45" s="27">
        <f>'[1]Net CNV$'!N45</f>
        <v>0.62529532540614685</v>
      </c>
      <c r="O45" s="25">
        <f>'[1]Net CNV$'!O45</f>
        <v>46965.511019333018</v>
      </c>
      <c r="P45" s="26">
        <f>'[1]Net CNV$'!P45</f>
        <v>0.36523306403619987</v>
      </c>
      <c r="Q45" s="27">
        <f>'[1]Net CNV$'!Q45</f>
        <v>0.38703669221722103</v>
      </c>
      <c r="R45" s="25">
        <f>'[1]Net CNV$'!R45</f>
        <v>61866.237790937404</v>
      </c>
      <c r="S45" s="26">
        <f>'[1]Net CNV$'!S45</f>
        <v>0.1046839412249939</v>
      </c>
      <c r="T45" s="27">
        <f>'[1]Net CNV$'!T45</f>
        <v>0.10494418879923645</v>
      </c>
      <c r="U45" s="25">
        <f>'[1]Net CNV$'!U45</f>
        <v>55170.989991775408</v>
      </c>
      <c r="V45" s="26">
        <f>'[1]Net CNV$'!V45</f>
        <v>0.17026456875117729</v>
      </c>
      <c r="W45" s="27">
        <f>'[1]Net CNV$'!W45</f>
        <v>0.17050844512801852</v>
      </c>
      <c r="X45" s="25">
        <f>'[1]Net CNV$'!X45</f>
        <v>39506.396749542648</v>
      </c>
      <c r="Y45" s="26">
        <f>'[1]Net CNV$'!Y45</f>
        <v>6.3468062175808262E-2</v>
      </c>
      <c r="Z45" s="27">
        <f>'[1]Net CNV$'!Z45</f>
        <v>6.9471969055997479E-2</v>
      </c>
      <c r="AA45" s="25"/>
      <c r="AB45" s="26"/>
      <c r="AC45" s="27"/>
      <c r="AD45" s="25"/>
      <c r="AE45" s="26"/>
      <c r="AF45" s="27"/>
      <c r="AG45" s="25"/>
      <c r="AH45" s="26"/>
      <c r="AI45" s="27"/>
      <c r="AJ45" s="39" t="s">
        <v>61</v>
      </c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7"/>
      <c r="BA45" s="27"/>
    </row>
    <row r="46" spans="1:53" ht="13.5" thickBot="1" x14ac:dyDescent="0.25">
      <c r="A46">
        <v>40</v>
      </c>
      <c r="B46" s="41" t="s">
        <v>49</v>
      </c>
      <c r="C46" s="29">
        <v>45896.333694734858</v>
      </c>
      <c r="D46" s="30">
        <v>0.37602858777700604</v>
      </c>
      <c r="E46" s="31">
        <v>0.37619364831268592</v>
      </c>
      <c r="F46" s="29">
        <f>'[1]Net CNV$'!F46</f>
        <v>59665.219513644042</v>
      </c>
      <c r="G46" s="30">
        <f>'[1]Net CNV$'!G46</f>
        <v>0.18895811938705812</v>
      </c>
      <c r="H46" s="31">
        <f>'[1]Net CNV$'!H46</f>
        <v>0.18924783420514626</v>
      </c>
      <c r="I46" s="29">
        <f>'[1]Net CNV$'!I46</f>
        <v>40408.008884352501</v>
      </c>
      <c r="J46" s="30">
        <f>'[1]Net CNV$'!J46</f>
        <v>0.73542611817590064</v>
      </c>
      <c r="K46" s="31">
        <f>'[1]Net CNV$'!K46</f>
        <v>0.74111773443469453</v>
      </c>
      <c r="L46" s="29">
        <f>'[1]Net CNV$'!L46</f>
        <v>35703.28144742443</v>
      </c>
      <c r="M46" s="30">
        <f>'[1]Net CNV$'!M46</f>
        <v>0.62311970068884492</v>
      </c>
      <c r="N46" s="31">
        <f>'[1]Net CNV$'!N46</f>
        <v>0.62529078543291938</v>
      </c>
      <c r="O46" s="29">
        <f>'[1]Net CNV$'!O46</f>
        <v>46965.523867333017</v>
      </c>
      <c r="P46" s="30">
        <f>'[1]Net CNV$'!P46</f>
        <v>0.36523452224063058</v>
      </c>
      <c r="Q46" s="31">
        <f>'[1]Net CNV$'!Q46</f>
        <v>0.38013595309909426</v>
      </c>
      <c r="R46" s="25">
        <f>'[1]Net CNV$'!R46</f>
        <v>61866.283889242928</v>
      </c>
      <c r="S46" s="26">
        <f>'[1]Net CNV$'!S46</f>
        <v>0.10468959517300039</v>
      </c>
      <c r="T46" s="27">
        <f>'[1]Net CNV$'!T46</f>
        <v>0.10494948266249536</v>
      </c>
      <c r="U46" s="25">
        <f>'[1]Net CNV$'!U46</f>
        <v>55170.989991775408</v>
      </c>
      <c r="V46" s="26">
        <f>'[1]Net CNV$'!V46</f>
        <v>0.17028735081979912</v>
      </c>
      <c r="W46" s="27">
        <f>'[1]Net CNV$'!W46</f>
        <v>0.17053050686360219</v>
      </c>
      <c r="X46" s="29">
        <f>'[1]Net CNV$'!X46</f>
        <v>39506.497662034162</v>
      </c>
      <c r="Y46" s="30">
        <f>'[1]Net CNV$'!Y46</f>
        <v>6.3469040577378552E-2</v>
      </c>
      <c r="Z46" s="31">
        <f>'[1]Net CNV$'!Z46</f>
        <v>6.7671067330551282E-2</v>
      </c>
      <c r="AA46" s="29"/>
      <c r="AB46" s="30"/>
      <c r="AC46" s="31"/>
      <c r="AD46" s="29"/>
      <c r="AE46" s="30"/>
      <c r="AF46" s="31"/>
      <c r="AG46" s="29"/>
      <c r="AH46" s="30"/>
      <c r="AI46" s="31"/>
      <c r="AJ46" s="42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4"/>
      <c r="BA46" s="31"/>
    </row>
    <row r="47" spans="1:53" x14ac:dyDescent="0.2">
      <c r="A47">
        <v>41</v>
      </c>
      <c r="B47" s="38" t="s">
        <v>50</v>
      </c>
      <c r="C47" s="21">
        <v>45896.329128734855</v>
      </c>
      <c r="D47" s="22">
        <v>0.37602625096586006</v>
      </c>
      <c r="E47" s="23">
        <v>0.37618690872575883</v>
      </c>
      <c r="F47" s="21">
        <f>'[1]Net CNV$'!F47</f>
        <v>59665.219513644042</v>
      </c>
      <c r="G47" s="22">
        <f>'[1]Net CNV$'!G47</f>
        <v>0.18895811938705812</v>
      </c>
      <c r="H47" s="23">
        <f>'[1]Net CNV$'!H47</f>
        <v>0.18924783420514626</v>
      </c>
      <c r="I47" s="21">
        <f>'[1]Net CNV$'!I47</f>
        <v>40407.210896159188</v>
      </c>
      <c r="J47" s="22">
        <f>'[1]Net CNV$'!J47</f>
        <v>0.73589839874853369</v>
      </c>
      <c r="K47" s="23">
        <f>'[1]Net CNV$'!K47</f>
        <v>0.7420192747799732</v>
      </c>
      <c r="L47" s="25">
        <f>'[1]Net CNV$'!L47</f>
        <v>35703.504331637298</v>
      </c>
      <c r="M47" s="26">
        <f>'[1]Net CNV$'!M47</f>
        <v>0.62327086943530963</v>
      </c>
      <c r="N47" s="27">
        <f>'[1]Net CNV$'!N47</f>
        <v>0.62599471957251918</v>
      </c>
      <c r="O47" s="21">
        <f>'[1]Net CNV$'!O47</f>
        <v>46965.580507333012</v>
      </c>
      <c r="P47" s="22">
        <f>'[1]Net CNV$'!P47</f>
        <v>0.36524256385562992</v>
      </c>
      <c r="Q47" s="23">
        <f>'[1]Net CNV$'!Q47</f>
        <v>0.38014715949302647</v>
      </c>
      <c r="R47" s="21">
        <f>'[1]Net CNV$'!R47</f>
        <v>61866.304242603437</v>
      </c>
      <c r="S47" s="22">
        <f>'[1]Net CNV$'!S47</f>
        <v>0.10469191888375828</v>
      </c>
      <c r="T47" s="23">
        <f>'[1]Net CNV$'!T47</f>
        <v>0.10494594571473101</v>
      </c>
      <c r="U47" s="21">
        <f>'[1]Net CNV$'!U47</f>
        <v>55170.989991775408</v>
      </c>
      <c r="V47" s="22">
        <f>'[1]Net CNV$'!V47</f>
        <v>0.17051149095291804</v>
      </c>
      <c r="W47" s="23">
        <f>'[1]Net CNV$'!W47</f>
        <v>0.17074954374067972</v>
      </c>
      <c r="X47" s="21"/>
      <c r="Y47" s="22"/>
      <c r="Z47" s="23"/>
      <c r="AA47" s="21"/>
      <c r="AB47" s="22"/>
      <c r="AC47" s="23"/>
      <c r="AD47" s="21"/>
      <c r="AE47" s="22"/>
      <c r="AF47" s="23"/>
      <c r="AG47" s="21"/>
      <c r="AH47" s="22"/>
      <c r="AI47" s="23"/>
      <c r="AJ47" s="21"/>
      <c r="AK47" s="22"/>
      <c r="AL47" s="23"/>
      <c r="AM47" s="21"/>
      <c r="AN47" s="22"/>
      <c r="AO47" s="23"/>
      <c r="AP47" s="21"/>
      <c r="AQ47" s="22"/>
      <c r="AR47" s="23"/>
      <c r="AS47" s="21"/>
      <c r="AT47" s="22"/>
      <c r="AU47" s="23"/>
      <c r="AV47" s="21"/>
      <c r="AW47" s="22"/>
      <c r="AX47" s="23"/>
      <c r="AY47" s="21"/>
      <c r="AZ47" s="22"/>
      <c r="BA47" s="23"/>
    </row>
    <row r="48" spans="1:53" x14ac:dyDescent="0.2">
      <c r="A48">
        <v>42</v>
      </c>
      <c r="B48" s="40" t="s">
        <v>51</v>
      </c>
      <c r="C48" s="25">
        <v>45896.34999073486</v>
      </c>
      <c r="D48" s="26">
        <v>0.37602970172698558</v>
      </c>
      <c r="E48" s="27">
        <v>0.3761801794757999</v>
      </c>
      <c r="F48" s="25">
        <f>'[1]Net CNV$'!F48</f>
        <v>59665.219513644042</v>
      </c>
      <c r="G48" s="26">
        <f>'[1]Net CNV$'!G48</f>
        <v>0.18895811938705812</v>
      </c>
      <c r="H48" s="27">
        <f>'[1]Net CNV$'!H48</f>
        <v>0.18924783420514626</v>
      </c>
      <c r="I48" s="25">
        <f>'[1]Net CNV$'!I48</f>
        <v>40407.210896159188</v>
      </c>
      <c r="J48" s="26">
        <f>'[1]Net CNV$'!J48</f>
        <v>0.73619706837286303</v>
      </c>
      <c r="K48" s="27">
        <f>'[1]Net CNV$'!K48</f>
        <v>0.7422034451717523</v>
      </c>
      <c r="L48" s="25">
        <f>'[1]Net CNV$'!L48</f>
        <v>35703.504331637298</v>
      </c>
      <c r="M48" s="26">
        <f>'[1]Net CNV$'!M48</f>
        <v>0.62330329562222131</v>
      </c>
      <c r="N48" s="27">
        <f>'[1]Net CNV$'!N48</f>
        <v>0.62645906401116891</v>
      </c>
      <c r="O48" s="25">
        <f>'[1]Net CNV$'!O48</f>
        <v>46966.130972763785</v>
      </c>
      <c r="P48" s="26">
        <f>'[1]Net CNV$'!P48</f>
        <v>0.36529994773075292</v>
      </c>
      <c r="Q48" s="27">
        <f>'[1]Net CNV$'!Q48</f>
        <v>0.38016653848191151</v>
      </c>
      <c r="R48" s="25">
        <f>'[1]Net CNV$'!R48</f>
        <v>61866.30607684904</v>
      </c>
      <c r="S48" s="26">
        <f>'[1]Net CNV$'!S48</f>
        <v>0.10469217884982586</v>
      </c>
      <c r="T48" s="27">
        <f>'[1]Net CNV$'!T48</f>
        <v>0.10493589551527623</v>
      </c>
      <c r="U48" s="25">
        <f>'[1]Net CNV$'!U48</f>
        <v>55170.989991775408</v>
      </c>
      <c r="V48" s="26">
        <f>'[1]Net CNV$'!V48</f>
        <v>0.17054464650674631</v>
      </c>
      <c r="W48" s="27">
        <f>'[1]Net CNV$'!W48</f>
        <v>0.17077891649688362</v>
      </c>
      <c r="X48" s="25"/>
      <c r="Y48" s="26"/>
      <c r="Z48" s="27"/>
      <c r="AA48" s="25"/>
      <c r="AB48" s="26"/>
      <c r="AC48" s="27"/>
      <c r="AD48" s="25"/>
      <c r="AE48" s="26"/>
      <c r="AF48" s="27"/>
      <c r="AG48" s="25"/>
      <c r="AH48" s="26"/>
      <c r="AI48" s="27"/>
      <c r="AJ48" s="25"/>
      <c r="AK48" s="26"/>
      <c r="AL48" s="27"/>
      <c r="AM48" s="25"/>
      <c r="AN48" s="26"/>
      <c r="AO48" s="27"/>
      <c r="AP48" s="25"/>
      <c r="AQ48" s="26"/>
      <c r="AR48" s="27"/>
      <c r="AS48" s="25"/>
      <c r="AT48" s="26"/>
      <c r="AU48" s="27"/>
      <c r="AV48" s="25"/>
      <c r="AW48" s="26"/>
      <c r="AX48" s="27"/>
      <c r="AY48" s="25"/>
      <c r="AZ48" s="26"/>
      <c r="BA48" s="27"/>
    </row>
    <row r="49" spans="1:53" x14ac:dyDescent="0.2">
      <c r="A49">
        <v>43</v>
      </c>
      <c r="B49" s="40" t="s">
        <v>52</v>
      </c>
      <c r="C49" s="25">
        <v>45896.355324734861</v>
      </c>
      <c r="D49" s="26">
        <v>0.37602995809282302</v>
      </c>
      <c r="E49" s="27">
        <v>0.37616606278743775</v>
      </c>
      <c r="F49" s="25">
        <f>'[1]Net CNV$'!F49</f>
        <v>59665.218454716727</v>
      </c>
      <c r="G49" s="26">
        <f>'[1]Net CNV$'!G49</f>
        <v>0.18895797967329642</v>
      </c>
      <c r="H49" s="27">
        <f>'[1]Net CNV$'!H49</f>
        <v>0.18924769449652634</v>
      </c>
      <c r="I49" s="25">
        <f>'[1]Net CNV$'!I49</f>
        <v>40407.210896159188</v>
      </c>
      <c r="J49" s="26">
        <f>'[1]Net CNV$'!J49</f>
        <v>0.73619706837286303</v>
      </c>
      <c r="K49" s="27">
        <f>'[1]Net CNV$'!K49</f>
        <v>0.74217175479168307</v>
      </c>
      <c r="L49" s="25">
        <f>'[1]Net CNV$'!L49</f>
        <v>35704.527632082405</v>
      </c>
      <c r="M49" s="26">
        <f>'[1]Net CNV$'!M49</f>
        <v>0.6232856464280816</v>
      </c>
      <c r="N49" s="27">
        <f>'[1]Net CNV$'!N49</f>
        <v>0.6264195295786289</v>
      </c>
      <c r="O49" s="25">
        <f>'[1]Net CNV$'!O49</f>
        <v>46967.308370763792</v>
      </c>
      <c r="P49" s="26">
        <f>'[1]Net CNV$'!P49</f>
        <v>0.36536146014592752</v>
      </c>
      <c r="Q49" s="27">
        <f>'[1]Net CNV$'!Q49</f>
        <v>0.38023555241221241</v>
      </c>
      <c r="R49" s="25">
        <f>'[1]Net CNV$'!R49</f>
        <v>61866.687250374714</v>
      </c>
      <c r="S49" s="26">
        <f>'[1]Net CNV$'!S49</f>
        <v>0.10477515694833142</v>
      </c>
      <c r="T49" s="27">
        <f>'[1]Net CNV$'!T49</f>
        <v>0.10498601395655795</v>
      </c>
      <c r="U49" s="25">
        <f>'[1]Net CNV$'!U49</f>
        <v>55170.989991775408</v>
      </c>
      <c r="V49" s="26">
        <f>'[1]Net CNV$'!V49</f>
        <v>0.17059016620396794</v>
      </c>
      <c r="W49" s="27">
        <f>'[1]Net CNV$'!W49</f>
        <v>0.17074573794269216</v>
      </c>
      <c r="X49" s="25"/>
      <c r="Y49" s="26"/>
      <c r="Z49" s="27"/>
      <c r="AA49" s="25"/>
      <c r="AB49" s="26"/>
      <c r="AC49" s="27"/>
      <c r="AD49" s="25"/>
      <c r="AE49" s="26"/>
      <c r="AF49" s="27"/>
      <c r="AG49" s="25"/>
      <c r="AH49" s="26"/>
      <c r="AI49" s="27"/>
      <c r="AJ49" s="25"/>
      <c r="AK49" s="26"/>
      <c r="AL49" s="27"/>
      <c r="AM49" s="25"/>
      <c r="AN49" s="26"/>
      <c r="AO49" s="27"/>
      <c r="AP49" s="25"/>
      <c r="AQ49" s="26"/>
      <c r="AR49" s="27"/>
      <c r="AS49" s="25"/>
      <c r="AT49" s="26"/>
      <c r="AU49" s="27"/>
      <c r="AV49" s="25"/>
      <c r="AW49" s="26"/>
      <c r="AX49" s="27"/>
      <c r="AY49" s="25"/>
      <c r="AZ49" s="26"/>
      <c r="BA49" s="27"/>
    </row>
    <row r="50" spans="1:53" ht="13.5" thickBot="1" x14ac:dyDescent="0.25">
      <c r="A50">
        <v>44</v>
      </c>
      <c r="B50" s="41" t="s">
        <v>53</v>
      </c>
      <c r="C50" s="29">
        <v>45896.355324734861</v>
      </c>
      <c r="D50" s="30">
        <v>0.37602995809282302</v>
      </c>
      <c r="E50" s="31">
        <v>0.37616367087637587</v>
      </c>
      <c r="F50" s="29">
        <f>'[1]Net CNV$'!F50</f>
        <v>59666.602200849375</v>
      </c>
      <c r="G50" s="30">
        <f>'[1]Net CNV$'!G50</f>
        <v>0.18919259948358674</v>
      </c>
      <c r="H50" s="31">
        <f>'[1]Net CNV$'!H50</f>
        <v>0.18920559561690606</v>
      </c>
      <c r="I50" s="29">
        <f>'[1]Net CNV$'!I50</f>
        <v>40407.370839238014</v>
      </c>
      <c r="J50" s="30">
        <f>'[1]Net CNV$'!J50</f>
        <v>0.73627559239155471</v>
      </c>
      <c r="K50" s="31">
        <f>'[1]Net CNV$'!K50</f>
        <v>0.74202731212227002</v>
      </c>
      <c r="L50" s="29">
        <f>'[1]Net CNV$'!L50</f>
        <v>35704.560639133437</v>
      </c>
      <c r="M50" s="30">
        <f>'[1]Net CNV$'!M50</f>
        <v>0.62337206837316728</v>
      </c>
      <c r="N50" s="31">
        <f>'[1]Net CNV$'!N50</f>
        <v>0.62639863032557508</v>
      </c>
      <c r="O50" s="25">
        <f>'[1]Net CNV$'!O50</f>
        <v>46968.55075476379</v>
      </c>
      <c r="P50" s="26">
        <f>'[1]Net CNV$'!P50</f>
        <v>0.36575468732604915</v>
      </c>
      <c r="Q50" s="27">
        <f>'[1]Net CNV$'!Q50</f>
        <v>0.38065889294363037</v>
      </c>
      <c r="R50" s="25">
        <f>'[1]Net CNV$'!R50</f>
        <v>61866.689144759526</v>
      </c>
      <c r="S50" s="26">
        <f>'[1]Net CNV$'!S50</f>
        <v>0.10477542422056083</v>
      </c>
      <c r="T50" s="27">
        <f>'[1]Net CNV$'!T50</f>
        <v>0.10498676057791632</v>
      </c>
      <c r="U50" s="29">
        <f>'[1]Net CNV$'!U50</f>
        <v>55170.989991775408</v>
      </c>
      <c r="V50" s="30">
        <f>'[1]Net CNV$'!V50</f>
        <v>0.17063159741916412</v>
      </c>
      <c r="W50" s="31">
        <f>'[1]Net CNV$'!W50</f>
        <v>0.1707637323455132</v>
      </c>
      <c r="X50" s="29"/>
      <c r="Y50" s="30"/>
      <c r="Z50" s="31"/>
      <c r="AA50" s="29"/>
      <c r="AB50" s="30"/>
      <c r="AC50" s="31"/>
      <c r="AD50" s="29"/>
      <c r="AE50" s="30"/>
      <c r="AF50" s="31"/>
      <c r="AG50" s="29"/>
      <c r="AH50" s="30"/>
      <c r="AI50" s="31"/>
      <c r="AJ50" s="29"/>
      <c r="AK50" s="30"/>
      <c r="AL50" s="31"/>
      <c r="AM50" s="29"/>
      <c r="AN50" s="30"/>
      <c r="AO50" s="31"/>
      <c r="AP50" s="29"/>
      <c r="AQ50" s="30"/>
      <c r="AR50" s="31"/>
      <c r="AS50" s="29"/>
      <c r="AT50" s="30"/>
      <c r="AU50" s="31"/>
      <c r="AV50" s="29"/>
      <c r="AW50" s="30"/>
      <c r="AX50" s="31"/>
      <c r="AY50" s="29"/>
      <c r="AZ50" s="30"/>
      <c r="BA50" s="31"/>
    </row>
    <row r="51" spans="1:53" x14ac:dyDescent="0.2">
      <c r="A51">
        <v>45</v>
      </c>
      <c r="B51" s="38" t="s">
        <v>54</v>
      </c>
      <c r="C51" s="21">
        <v>45896.355036734858</v>
      </c>
      <c r="D51" s="22">
        <v>0.37602992084142545</v>
      </c>
      <c r="E51" s="23">
        <v>0.37616064750633371</v>
      </c>
      <c r="F51" s="21">
        <f>'[1]Net CNV$'!F51</f>
        <v>59666.602200849375</v>
      </c>
      <c r="G51" s="22">
        <f>'[1]Net CNV$'!G51</f>
        <v>0.18919259948358674</v>
      </c>
      <c r="H51" s="23">
        <f>'[1]Net CNV$'!H51</f>
        <v>0.18920559561690606</v>
      </c>
      <c r="I51" s="25">
        <f>'[1]Net CNV$'!I51</f>
        <v>40407.994577698191</v>
      </c>
      <c r="J51" s="26">
        <f>'[1]Net CNV$'!J51</f>
        <v>0.73708337953702929</v>
      </c>
      <c r="K51" s="27">
        <f>'[1]Net CNV$'!K51</f>
        <v>0.74196474773191334</v>
      </c>
      <c r="L51" s="21">
        <f>'[1]Net CNV$'!L51</f>
        <v>35704.606481787036</v>
      </c>
      <c r="M51" s="22">
        <f>'[1]Net CNV$'!M51</f>
        <v>0.62354267851306988</v>
      </c>
      <c r="N51" s="23">
        <f>'[1]Net CNV$'!N51</f>
        <v>0.62636396243255343</v>
      </c>
      <c r="O51" s="21">
        <f>'[1]Net CNV$'!O51</f>
        <v>46968.55365676379</v>
      </c>
      <c r="P51" s="22">
        <f>'[1]Net CNV$'!P51</f>
        <v>0.36590052114948235</v>
      </c>
      <c r="Q51" s="23">
        <f>'[1]Net CNV$'!Q51</f>
        <v>0.3810064684005926</v>
      </c>
      <c r="R51" s="21">
        <f>'[1]Net CNV$'!R51</f>
        <v>61866.689144759526</v>
      </c>
      <c r="S51" s="22">
        <f>'[1]Net CNV$'!S51</f>
        <v>0.10477542422056083</v>
      </c>
      <c r="T51" s="23">
        <f>'[1]Net CNV$'!T51</f>
        <v>0.10498676057791632</v>
      </c>
      <c r="U51" s="21"/>
      <c r="V51" s="22"/>
      <c r="W51" s="23"/>
      <c r="X51" s="21"/>
      <c r="Y51" s="22"/>
      <c r="Z51" s="23"/>
      <c r="AA51" s="21"/>
      <c r="AB51" s="22"/>
      <c r="AC51" s="23"/>
      <c r="AD51" s="21"/>
      <c r="AE51" s="22"/>
      <c r="AF51" s="23"/>
      <c r="AG51" s="21"/>
      <c r="AH51" s="22"/>
      <c r="AI51" s="23"/>
      <c r="AJ51" s="21"/>
      <c r="AK51" s="22"/>
      <c r="AL51" s="23"/>
      <c r="AM51" s="21"/>
      <c r="AN51" s="22"/>
      <c r="AO51" s="23"/>
      <c r="AP51" s="21"/>
      <c r="AQ51" s="22"/>
      <c r="AR51" s="23"/>
      <c r="AS51" s="21"/>
      <c r="AT51" s="22"/>
      <c r="AU51" s="23"/>
      <c r="AV51" s="21"/>
      <c r="AW51" s="22"/>
      <c r="AX51" s="23"/>
      <c r="AY51" s="21"/>
      <c r="AZ51" s="22"/>
      <c r="BA51" s="23"/>
    </row>
    <row r="52" spans="1:53" x14ac:dyDescent="0.2">
      <c r="A52">
        <v>46</v>
      </c>
      <c r="B52" s="40" t="s">
        <v>55</v>
      </c>
      <c r="C52" s="25">
        <v>45896.379312734862</v>
      </c>
      <c r="D52" s="26">
        <v>0.37603132468849582</v>
      </c>
      <c r="E52" s="27">
        <v>0.37615656937035258</v>
      </c>
      <c r="F52" s="25">
        <f>'[1]Net CNV$'!F52</f>
        <v>59666.602200849375</v>
      </c>
      <c r="G52" s="26">
        <f>'[1]Net CNV$'!G52</f>
        <v>0.18919259948358674</v>
      </c>
      <c r="H52" s="27">
        <f>'[1]Net CNV$'!H52</f>
        <v>0.18920559561690606</v>
      </c>
      <c r="I52" s="25">
        <f>'[1]Net CNV$'!I52</f>
        <v>40407.994577698191</v>
      </c>
      <c r="J52" s="26">
        <f>'[1]Net CNV$'!J52</f>
        <v>0.73760985857165917</v>
      </c>
      <c r="K52" s="27">
        <f>'[1]Net CNV$'!K52</f>
        <v>0.74260763556858322</v>
      </c>
      <c r="L52" s="25">
        <f>'[1]Net CNV$'!L52</f>
        <v>35704.783152907497</v>
      </c>
      <c r="M52" s="26">
        <f>'[1]Net CNV$'!M52</f>
        <v>0.6236104278909691</v>
      </c>
      <c r="N52" s="27">
        <f>'[1]Net CNV$'!N52</f>
        <v>0.6264131232701341</v>
      </c>
      <c r="O52" s="25">
        <f>'[1]Net CNV$'!O52</f>
        <v>46975.195910763781</v>
      </c>
      <c r="P52" s="26">
        <f>'[1]Net CNV$'!P52</f>
        <v>0.36589371121087533</v>
      </c>
      <c r="Q52" s="27">
        <f>'[1]Net CNV$'!Q52</f>
        <v>0.37503643753001359</v>
      </c>
      <c r="R52" s="25">
        <f>'[1]Net CNV$'!R52</f>
        <v>61866.690479098019</v>
      </c>
      <c r="S52" s="26">
        <f>'[1]Net CNV$'!S52</f>
        <v>0.1047756127309212</v>
      </c>
      <c r="T52" s="27">
        <f>'[1]Net CNV$'!T52</f>
        <v>0.10498646893833069</v>
      </c>
      <c r="U52" s="25"/>
      <c r="V52" s="26"/>
      <c r="W52" s="27"/>
      <c r="X52" s="25"/>
      <c r="Y52" s="26"/>
      <c r="Z52" s="27"/>
      <c r="AA52" s="25"/>
      <c r="AB52" s="26"/>
      <c r="AC52" s="27"/>
      <c r="AD52" s="25"/>
      <c r="AE52" s="26"/>
      <c r="AF52" s="27"/>
      <c r="AG52" s="25"/>
      <c r="AH52" s="26"/>
      <c r="AI52" s="27"/>
      <c r="AJ52" s="25"/>
      <c r="AK52" s="26"/>
      <c r="AL52" s="27"/>
      <c r="AM52" s="25"/>
      <c r="AN52" s="26"/>
      <c r="AO52" s="27"/>
      <c r="AP52" s="25"/>
      <c r="AQ52" s="26"/>
      <c r="AR52" s="27"/>
      <c r="AS52" s="25"/>
      <c r="AT52" s="26"/>
      <c r="AU52" s="27"/>
      <c r="AV52" s="25"/>
      <c r="AW52" s="26"/>
      <c r="AX52" s="27"/>
      <c r="AY52" s="25"/>
      <c r="AZ52" s="26"/>
      <c r="BA52" s="27"/>
    </row>
    <row r="53" spans="1:53" x14ac:dyDescent="0.2">
      <c r="A53">
        <v>47</v>
      </c>
      <c r="B53" s="40" t="s">
        <v>56</v>
      </c>
      <c r="C53" s="25">
        <v>45896.381218734859</v>
      </c>
      <c r="D53" s="26">
        <v>0.37603201405187164</v>
      </c>
      <c r="E53" s="27">
        <v>0.37615725872852712</v>
      </c>
      <c r="F53" s="25">
        <f>'[1]Net CNV$'!F53</f>
        <v>59666.602200849375</v>
      </c>
      <c r="G53" s="26">
        <f>'[1]Net CNV$'!G53</f>
        <v>0.18919259948358674</v>
      </c>
      <c r="H53" s="27">
        <f>'[1]Net CNV$'!H53</f>
        <v>0.18920559561690606</v>
      </c>
      <c r="I53" s="25">
        <f>'[1]Net CNV$'!I53</f>
        <v>40409.917482045545</v>
      </c>
      <c r="J53" s="26">
        <f>'[1]Net CNV$'!J53</f>
        <v>0.73781379103255429</v>
      </c>
      <c r="K53" s="27">
        <f>'[1]Net CNV$'!K53</f>
        <v>0.74253206390669246</v>
      </c>
      <c r="L53" s="25">
        <f>'[1]Net CNV$'!L53</f>
        <v>35704.834843843702</v>
      </c>
      <c r="M53" s="26">
        <f>'[1]Net CNV$'!M53</f>
        <v>0.62367737408728507</v>
      </c>
      <c r="N53" s="27">
        <f>'[1]Net CNV$'!N53</f>
        <v>0.62636660883991002</v>
      </c>
      <c r="O53" s="25">
        <f>'[1]Net CNV$'!O53</f>
        <v>46980.069017896909</v>
      </c>
      <c r="P53" s="26">
        <f>'[1]Net CNV$'!P53</f>
        <v>0.36636952900368047</v>
      </c>
      <c r="Q53" s="27">
        <f>'[1]Net CNV$'!Q53</f>
        <v>0.37296113362397276</v>
      </c>
      <c r="R53" s="25">
        <f>'[1]Net CNV$'!R53</f>
        <v>61866.690479098019</v>
      </c>
      <c r="S53" s="26">
        <f>'[1]Net CNV$'!S53</f>
        <v>0.1047756127309212</v>
      </c>
      <c r="T53" s="27">
        <f>'[1]Net CNV$'!T53</f>
        <v>0.10513377760592665</v>
      </c>
      <c r="U53" s="25"/>
      <c r="V53" s="26"/>
      <c r="W53" s="27"/>
      <c r="X53" s="25"/>
      <c r="Y53" s="26"/>
      <c r="Z53" s="27"/>
      <c r="AA53" s="25"/>
      <c r="AB53" s="26"/>
      <c r="AC53" s="27"/>
      <c r="AD53" s="25"/>
      <c r="AE53" s="26"/>
      <c r="AF53" s="27"/>
      <c r="AG53" s="25"/>
      <c r="AH53" s="26"/>
      <c r="AI53" s="27"/>
      <c r="AJ53" s="25"/>
      <c r="AK53" s="26"/>
      <c r="AL53" s="27"/>
      <c r="AM53" s="25"/>
      <c r="AN53" s="26"/>
      <c r="AO53" s="27"/>
      <c r="AP53" s="25"/>
      <c r="AQ53" s="26"/>
      <c r="AR53" s="27"/>
      <c r="AS53" s="25"/>
      <c r="AT53" s="26"/>
      <c r="AU53" s="27"/>
      <c r="AV53" s="25"/>
      <c r="AW53" s="26"/>
      <c r="AX53" s="27"/>
      <c r="AY53" s="25"/>
      <c r="AZ53" s="26"/>
      <c r="BA53" s="27"/>
    </row>
    <row r="54" spans="1:53" ht="13.5" thickBot="1" x14ac:dyDescent="0.25">
      <c r="A54">
        <v>48</v>
      </c>
      <c r="B54" s="41" t="s">
        <v>57</v>
      </c>
      <c r="C54" s="29">
        <v>45896.381218734859</v>
      </c>
      <c r="D54" s="30">
        <v>0.37603201405187164</v>
      </c>
      <c r="E54" s="31">
        <v>0.37615725872852712</v>
      </c>
      <c r="F54" s="25">
        <f>'[1]Net CNV$'!F54</f>
        <v>59666.602200849375</v>
      </c>
      <c r="G54" s="26">
        <f>'[1]Net CNV$'!G54</f>
        <v>0.18919259948358674</v>
      </c>
      <c r="H54" s="27">
        <f>'[1]Net CNV$'!H54</f>
        <v>0.18920559561690606</v>
      </c>
      <c r="I54" s="29">
        <f>'[1]Net CNV$'!I54</f>
        <v>40409.951811646912</v>
      </c>
      <c r="J54" s="30">
        <f>'[1]Net CNV$'!J54</f>
        <v>0.73781354783124153</v>
      </c>
      <c r="K54" s="31">
        <f>'[1]Net CNV$'!K54</f>
        <v>0.74253449902551771</v>
      </c>
      <c r="L54" s="25">
        <f>'[1]Net CNV$'!L54</f>
        <v>35704.924459084716</v>
      </c>
      <c r="M54" s="26">
        <f>'[1]Net CNV$'!M54</f>
        <v>0.62380155483312061</v>
      </c>
      <c r="N54" s="27">
        <f>'[1]Net CNV$'!N54</f>
        <v>0.62650144736648528</v>
      </c>
      <c r="O54" s="25">
        <f>'[1]Net CNV$'!O54</f>
        <v>46988.786383896906</v>
      </c>
      <c r="P54" s="26">
        <f>'[1]Net CNV$'!P54</f>
        <v>0.3673788432757486</v>
      </c>
      <c r="Q54" s="27">
        <f>'[1]Net CNV$'!Q54</f>
        <v>0.37417203013084493</v>
      </c>
      <c r="R54" s="29">
        <f>'[1]Net CNV$'!R54</f>
        <v>61866.69370772074</v>
      </c>
      <c r="S54" s="30">
        <f>'[1]Net CNV$'!S54</f>
        <v>0.10477603098510269</v>
      </c>
      <c r="T54" s="31">
        <f>'[1]Net CNV$'!T54</f>
        <v>0.1051382246671311</v>
      </c>
      <c r="U54" s="29"/>
      <c r="V54" s="30"/>
      <c r="W54" s="31"/>
      <c r="X54" s="29"/>
      <c r="Y54" s="30"/>
      <c r="Z54" s="31"/>
      <c r="AA54" s="29"/>
      <c r="AB54" s="30"/>
      <c r="AC54" s="31"/>
      <c r="AD54" s="29"/>
      <c r="AE54" s="30"/>
      <c r="AF54" s="31"/>
      <c r="AG54" s="29"/>
      <c r="AH54" s="30"/>
      <c r="AI54" s="31"/>
      <c r="AJ54" s="29"/>
      <c r="AK54" s="30"/>
      <c r="AL54" s="31"/>
      <c r="AM54" s="29"/>
      <c r="AN54" s="30"/>
      <c r="AO54" s="31"/>
      <c r="AP54" s="29"/>
      <c r="AQ54" s="30"/>
      <c r="AR54" s="31"/>
      <c r="AS54" s="29"/>
      <c r="AT54" s="30"/>
      <c r="AU54" s="31"/>
      <c r="AV54" s="29"/>
      <c r="AW54" s="30"/>
      <c r="AX54" s="31"/>
      <c r="AY54" s="29"/>
      <c r="AZ54" s="30"/>
      <c r="BA54" s="31"/>
    </row>
  </sheetData>
  <printOptions horizontalCentered="1" verticalCentered="1"/>
  <pageMargins left="0" right="0" top="0" bottom="0" header="0" footer="0"/>
  <pageSetup paperSize="9" scale="66" fitToWidth="0" orientation="landscape" r:id="rId1"/>
  <headerFooter alignWithMargins="0"/>
  <colBreaks count="1" manualBreakCount="1">
    <brk id="32" min="1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Gross CNV$</vt:lpstr>
      <vt:lpstr>Net CNV$</vt:lpstr>
      <vt:lpstr>'Gross CNV$'!Print_Area</vt:lpstr>
      <vt:lpstr>'Net CNV$'!Print_Area</vt:lpstr>
      <vt:lpstr>'Gross CNV$'!Print_Titles</vt:lpstr>
      <vt:lpstr>'Net CNV$'!Print_Titles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Singleton</dc:creator>
  <cp:lastModifiedBy>Nick Singleton</cp:lastModifiedBy>
  <cp:lastPrinted>2024-11-06T14:37:33Z</cp:lastPrinted>
  <dcterms:created xsi:type="dcterms:W3CDTF">2021-11-17T10:56:51Z</dcterms:created>
  <dcterms:modified xsi:type="dcterms:W3CDTF">2025-02-18T14:11:17Z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20221108163321822</vt:lpwstr>
  </property>
</Properties>
</file>